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p.corning.com\TKAM-UD$\UD1\kawanishe\My Documents\"/>
    </mc:Choice>
  </mc:AlternateContent>
  <xr:revisionPtr revIDLastSave="0" documentId="13_ncr:1_{9EBA6FCC-F00D-429D-B864-83E6971A8F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③JIS-CC 依頼書(All）" sheetId="1" r:id="rId1"/>
  </sheets>
  <definedNames>
    <definedName name="_xlnm.Print_Area" localSheetId="0">'③JIS-CC 依頼書(All）'!$B$1:$L$194</definedName>
    <definedName name="_xlnm.Print_Titles" localSheetId="0">'③JIS-CC 依頼書(All）'!$17:$18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1" i="1" l="1"/>
  <c r="H169" i="1"/>
  <c r="H97" i="1"/>
  <c r="H91" i="1"/>
  <c r="H89" i="1"/>
  <c r="H65" i="1"/>
  <c r="H61" i="1"/>
  <c r="H55" i="1"/>
  <c r="H53" i="1"/>
  <c r="H51" i="1"/>
  <c r="H49" i="1"/>
  <c r="I195" i="1" l="1"/>
  <c r="G15" i="1" s="1"/>
  <c r="H193" i="1"/>
  <c r="H191" i="1"/>
  <c r="H189" i="1"/>
  <c r="H187" i="1"/>
  <c r="H185" i="1"/>
  <c r="H183" i="1"/>
  <c r="H181" i="1"/>
  <c r="H179" i="1"/>
  <c r="H177" i="1"/>
  <c r="H175" i="1"/>
  <c r="H173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5" i="1"/>
  <c r="H93" i="1"/>
  <c r="H87" i="1"/>
  <c r="H85" i="1"/>
  <c r="H83" i="1"/>
  <c r="H81" i="1"/>
  <c r="H79" i="1"/>
  <c r="H77" i="1"/>
  <c r="H75" i="1"/>
  <c r="H73" i="1"/>
  <c r="H71" i="1"/>
  <c r="H69" i="1"/>
  <c r="H67" i="1"/>
  <c r="H63" i="1"/>
  <c r="H59" i="1"/>
  <c r="H57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</calcChain>
</file>

<file path=xl/sharedStrings.xml><?xml version="1.0" encoding="utf-8"?>
<sst xmlns="http://schemas.openxmlformats.org/spreadsheetml/2006/main" count="210" uniqueCount="202">
  <si>
    <t>PYREX JISガラス体積計　検査成績書依頼　兼　注文書</t>
    <rPh sb="16" eb="18">
      <t>ケンサ</t>
    </rPh>
    <rPh sb="18" eb="21">
      <t>セイセキショ</t>
    </rPh>
    <rPh sb="21" eb="23">
      <t>イライ</t>
    </rPh>
    <rPh sb="24" eb="25">
      <t>ケン</t>
    </rPh>
    <rPh sb="26" eb="29">
      <t>チュウモンショ</t>
    </rPh>
    <phoneticPr fontId="5"/>
  </si>
  <si>
    <t>*</t>
    <phoneticPr fontId="5"/>
  </si>
  <si>
    <t>代理店様名</t>
    <rPh sb="0" eb="3">
      <t>ダイリテン</t>
    </rPh>
    <rPh sb="3" eb="4">
      <t>サマ</t>
    </rPh>
    <rPh sb="4" eb="5">
      <t>メイ</t>
    </rPh>
    <phoneticPr fontId="5"/>
  </si>
  <si>
    <t>製品の
納品先様名</t>
    <rPh sb="0" eb="2">
      <t>セイヒン</t>
    </rPh>
    <rPh sb="4" eb="6">
      <t>ノウヒン</t>
    </rPh>
    <rPh sb="6" eb="7">
      <t>サキ</t>
    </rPh>
    <rPh sb="7" eb="8">
      <t>サマ</t>
    </rPh>
    <rPh sb="8" eb="9">
      <t>メイ</t>
    </rPh>
    <phoneticPr fontId="5"/>
  </si>
  <si>
    <t>ご担当者名
電話番号</t>
    <rPh sb="1" eb="4">
      <t>タントウシャ</t>
    </rPh>
    <rPh sb="4" eb="5">
      <t>メイ</t>
    </rPh>
    <rPh sb="6" eb="8">
      <t>デンワ</t>
    </rPh>
    <rPh sb="8" eb="10">
      <t>バンゴウ</t>
    </rPh>
    <phoneticPr fontId="5"/>
  </si>
  <si>
    <t>製品の
納品先住所</t>
    <rPh sb="0" eb="2">
      <t>セイヒン</t>
    </rPh>
    <rPh sb="4" eb="6">
      <t>ノウヒン</t>
    </rPh>
    <rPh sb="6" eb="7">
      <t>サキ</t>
    </rPh>
    <rPh sb="7" eb="9">
      <t>ジュウショ</t>
    </rPh>
    <phoneticPr fontId="5"/>
  </si>
  <si>
    <t>〒</t>
    <phoneticPr fontId="5"/>
  </si>
  <si>
    <t>ご住所</t>
    <rPh sb="1" eb="3">
      <t>ジュウショ</t>
    </rPh>
    <phoneticPr fontId="5"/>
  </si>
  <si>
    <t>〒
TEL:</t>
    <phoneticPr fontId="5"/>
  </si>
  <si>
    <t>tel</t>
    <phoneticPr fontId="5"/>
  </si>
  <si>
    <t>ユーザー様名</t>
    <rPh sb="4" eb="5">
      <t>サマ</t>
    </rPh>
    <rPh sb="5" eb="6">
      <t>メイ</t>
    </rPh>
    <phoneticPr fontId="5"/>
  </si>
  <si>
    <t>ｺｰﾆﾝｸﾞ使用欄</t>
    <rPh sb="6" eb="8">
      <t>シヨウ</t>
    </rPh>
    <rPh sb="8" eb="9">
      <t>ラン</t>
    </rPh>
    <phoneticPr fontId="5"/>
  </si>
  <si>
    <t>*製品のユーザー直送の場合は課金対象となります</t>
    <rPh sb="1" eb="3">
      <t>セイヒン</t>
    </rPh>
    <rPh sb="8" eb="10">
      <t>チョクソウ</t>
    </rPh>
    <rPh sb="11" eb="13">
      <t>バアイ</t>
    </rPh>
    <rPh sb="14" eb="16">
      <t>カキン</t>
    </rPh>
    <rPh sb="16" eb="18">
      <t>タイショウ</t>
    </rPh>
    <phoneticPr fontId="5"/>
  </si>
  <si>
    <t>カタログ番号</t>
    <rPh sb="4" eb="6">
      <t>バンゴウ</t>
    </rPh>
    <phoneticPr fontId="5"/>
  </si>
  <si>
    <t>内容</t>
    <rPh sb="0" eb="2">
      <t>ナイヨウ</t>
    </rPh>
    <phoneticPr fontId="5"/>
  </si>
  <si>
    <t>検査個数計</t>
    <rPh sb="0" eb="2">
      <t>ケンサ</t>
    </rPh>
    <rPh sb="2" eb="4">
      <t>コスウ</t>
    </rPh>
    <rPh sb="4" eb="5">
      <t>ケイ</t>
    </rPh>
    <phoneticPr fontId="5"/>
  </si>
  <si>
    <t>コーニング使用欄（請求番号/請求額/計上日）</t>
    <rPh sb="5" eb="7">
      <t>シヨウ</t>
    </rPh>
    <rPh sb="7" eb="8">
      <t>ラン</t>
    </rPh>
    <rPh sb="9" eb="11">
      <t>セイキュウ</t>
    </rPh>
    <rPh sb="11" eb="13">
      <t>バンゴウ</t>
    </rPh>
    <rPh sb="14" eb="16">
      <t>セイキュウ</t>
    </rPh>
    <rPh sb="16" eb="17">
      <t>ガク</t>
    </rPh>
    <rPh sb="18" eb="20">
      <t>ケイジョウ</t>
    </rPh>
    <rPh sb="20" eb="21">
      <t>ビ</t>
    </rPh>
    <phoneticPr fontId="5"/>
  </si>
  <si>
    <t>JIS-CC</t>
  </si>
  <si>
    <t>以下にご注文数・検査個数・御社ご注文番号、
検査詳細欄に計量点をご記入ください</t>
    <rPh sb="0" eb="2">
      <t>イカ</t>
    </rPh>
    <rPh sb="4" eb="6">
      <t>チュウモン</t>
    </rPh>
    <rPh sb="6" eb="7">
      <t>スウ</t>
    </rPh>
    <rPh sb="8" eb="10">
      <t>ケンサ</t>
    </rPh>
    <rPh sb="10" eb="12">
      <t>コスウ</t>
    </rPh>
    <rPh sb="13" eb="15">
      <t>オンシャ</t>
    </rPh>
    <rPh sb="16" eb="18">
      <t>チュウモン</t>
    </rPh>
    <rPh sb="18" eb="20">
      <t>バンゴウ</t>
    </rPh>
    <rPh sb="22" eb="24">
      <t>ケンサ</t>
    </rPh>
    <rPh sb="24" eb="26">
      <t>ショウサイ</t>
    </rPh>
    <rPh sb="26" eb="27">
      <t>ラン</t>
    </rPh>
    <rPh sb="28" eb="30">
      <t>ケイリョウ</t>
    </rPh>
    <rPh sb="30" eb="31">
      <t>テン</t>
    </rPh>
    <rPh sb="33" eb="35">
      <t>キニュウ</t>
    </rPh>
    <phoneticPr fontId="5"/>
  </si>
  <si>
    <t>※すべて同一ロットでの手配となります</t>
    <rPh sb="4" eb="6">
      <t>ドウイツ</t>
    </rPh>
    <rPh sb="11" eb="13">
      <t>テハイ</t>
    </rPh>
    <phoneticPr fontId="5"/>
  </si>
  <si>
    <t>商品名</t>
    <rPh sb="0" eb="3">
      <t>ショウヒンメイ</t>
    </rPh>
    <phoneticPr fontId="5"/>
  </si>
  <si>
    <t>入数</t>
    <rPh sb="0" eb="2">
      <t>イリスウ</t>
    </rPh>
    <phoneticPr fontId="5"/>
  </si>
  <si>
    <t>注文
数量</t>
    <rPh sb="0" eb="2">
      <t>チュウモン</t>
    </rPh>
    <rPh sb="3" eb="5">
      <t>スウリョウ</t>
    </rPh>
    <phoneticPr fontId="5"/>
  </si>
  <si>
    <t>個数計</t>
    <rPh sb="0" eb="2">
      <t>コスウ</t>
    </rPh>
    <rPh sb="2" eb="3">
      <t>ケイ</t>
    </rPh>
    <phoneticPr fontId="5"/>
  </si>
  <si>
    <t>検査個数</t>
    <rPh sb="0" eb="2">
      <t>ケンサ</t>
    </rPh>
    <rPh sb="2" eb="4">
      <t>コスウ</t>
    </rPh>
    <phoneticPr fontId="5"/>
  </si>
  <si>
    <t>御社注文番号</t>
    <rPh sb="0" eb="2">
      <t>オンシャ</t>
    </rPh>
    <rPh sb="2" eb="4">
      <t>チュウモン</t>
    </rPh>
    <rPh sb="4" eb="6">
      <t>バンゴウ</t>
    </rPh>
    <phoneticPr fontId="5"/>
  </si>
  <si>
    <t>7065JIS-1</t>
  </si>
  <si>
    <t>PYREX® JIS　メスピペット (Class A、 普通目盛) 1mL(0.01mL目盛)</t>
  </si>
  <si>
    <t>7065JIS-2</t>
  </si>
  <si>
    <t>PYREX® JIS　メスピペット(Class A、普通目盛) 2mL(0.02mL目盛)</t>
  </si>
  <si>
    <t>7065JIS-3</t>
  </si>
  <si>
    <t>PYREX® JIS　メスピペット(Class A、普通目盛) 3mL(0.02mL目盛)</t>
  </si>
  <si>
    <t>7065JIS-5</t>
  </si>
  <si>
    <t>PYREX® JIS　メスピペット(Class A、普通目盛) 5mL(0.05mL目盛)</t>
  </si>
  <si>
    <t>7065JIS-10</t>
  </si>
  <si>
    <t>PYREX® JIS　メスピペット(Class A、普通目盛) 10mL(0.1mL目盛)</t>
  </si>
  <si>
    <t>7065JIS-20</t>
    <phoneticPr fontId="5"/>
  </si>
  <si>
    <t>PYREX® JIS　メスピペット(Class A、普通目盛) 20mL(0.1mL目盛)</t>
  </si>
  <si>
    <t>7065JIS-25</t>
    <phoneticPr fontId="5"/>
  </si>
  <si>
    <t>PYREX® JIS　メスピペット(Class A、普通目盛) 25mL(0.1mL目盛)</t>
  </si>
  <si>
    <t>7085JIS-1</t>
    <phoneticPr fontId="5"/>
  </si>
  <si>
    <t>PYREX® JIS　メスピペット(Class A、先端目盛) 1mL(0.01mL目盛)</t>
  </si>
  <si>
    <t>7085JIS-2</t>
    <phoneticPr fontId="5"/>
  </si>
  <si>
    <t>PYREX® JIS　メスピペット(Class A、先端目盛) 2mL(0.02mL目盛)</t>
  </si>
  <si>
    <t>7085JIS-3</t>
    <phoneticPr fontId="5"/>
  </si>
  <si>
    <t>PYREX® JIS　メスピペット(Class A、先端目盛) 3mL(0.02mL目盛)</t>
  </si>
  <si>
    <t>7085JIS-5</t>
    <phoneticPr fontId="5"/>
  </si>
  <si>
    <t>PYREX® JIS　メスピペット(Class A、先端目盛) 5mL(0.05mL目盛)</t>
  </si>
  <si>
    <t>7085JIS-10</t>
    <phoneticPr fontId="5"/>
  </si>
  <si>
    <t>PYREX® JIS　メスピペット(Class A、先端目盛) 10mL(0.1mL目盛)</t>
  </si>
  <si>
    <t>7085JIS-20</t>
    <phoneticPr fontId="5"/>
  </si>
  <si>
    <t>PYREX® JIS　メスピペット(Class A、先端目盛) 20mL(0.1mL目盛)</t>
  </si>
  <si>
    <t>7085JIS-25</t>
    <phoneticPr fontId="5"/>
  </si>
  <si>
    <t>PYREX® JIS　メスピペット(Class A、先端目盛) 25mL(0.1mL目盛)</t>
  </si>
  <si>
    <t>7085JIS-50</t>
    <phoneticPr fontId="5"/>
  </si>
  <si>
    <t>PYREX® JIS　メスピペット(Class A、先端目盛) 50mL(0.2mL目盛)</t>
  </si>
  <si>
    <t>7100JIS-XS</t>
    <phoneticPr fontId="5"/>
  </si>
  <si>
    <t>PYREX® JIS　ホールピペット(Class A)  0.5mL</t>
  </si>
  <si>
    <t>7100JIS-1</t>
    <phoneticPr fontId="5"/>
  </si>
  <si>
    <t>PYREX® JIS　ホールピペット(Class A)  1mL</t>
  </si>
  <si>
    <t>7100JIS-2</t>
    <phoneticPr fontId="5"/>
  </si>
  <si>
    <t>PYREX® JIS　ホールピペット(Class A)  2mL</t>
  </si>
  <si>
    <t>7100JIS-3</t>
    <phoneticPr fontId="5"/>
  </si>
  <si>
    <t>PYREX® JIS　ホールピペット(Class A)  3mL</t>
  </si>
  <si>
    <t>7100JIS-4</t>
    <phoneticPr fontId="5"/>
  </si>
  <si>
    <t>PYREX® JIS　ホールピペット(Class A)  4mL</t>
  </si>
  <si>
    <t>7100JIS-5</t>
    <phoneticPr fontId="5"/>
  </si>
  <si>
    <t>PYREX® JIS　ホールピペット(Class A)  5mL</t>
  </si>
  <si>
    <t>7100JIS-6</t>
    <phoneticPr fontId="5"/>
  </si>
  <si>
    <t>PYREX® JIS　ホールピペット(Class A)  6mL</t>
  </si>
  <si>
    <t>7100JIS-7</t>
    <phoneticPr fontId="5"/>
  </si>
  <si>
    <t>PYREX® JIS　ホールピペット(Class A)  7mL</t>
  </si>
  <si>
    <t>7100JIS-8</t>
    <phoneticPr fontId="5"/>
  </si>
  <si>
    <t>PYREX® JIS　ホールピペット(Class A)  8mL</t>
  </si>
  <si>
    <t>7100JIS-9</t>
    <phoneticPr fontId="5"/>
  </si>
  <si>
    <t>PYREX® JIS　ホールピペット(Class A)  9mL</t>
  </si>
  <si>
    <t>7100JIS-10</t>
    <phoneticPr fontId="5"/>
  </si>
  <si>
    <t>PYREX® JIS　ホールピペット(Class A)  10mL</t>
  </si>
  <si>
    <t>7100JIS-15</t>
    <phoneticPr fontId="5"/>
  </si>
  <si>
    <t>PYREX® JIS　ホールピペット(Class A)  15mL</t>
  </si>
  <si>
    <t>7100JIS-20</t>
    <phoneticPr fontId="5"/>
  </si>
  <si>
    <t>PYREX® JIS　ホールピペット(Class A)  20mL</t>
  </si>
  <si>
    <t>7100JIS-25</t>
    <phoneticPr fontId="5"/>
  </si>
  <si>
    <t>PYREX® JIS　ホールピペット(Class A)  25mL</t>
  </si>
  <si>
    <t>7100JIS-50</t>
    <phoneticPr fontId="5"/>
  </si>
  <si>
    <t>PYREX® JIS　ホールピペット(Class A)  50mL</t>
  </si>
  <si>
    <t>7100JIS-100</t>
    <phoneticPr fontId="5"/>
  </si>
  <si>
    <t>PYREX® JIS　ホールピペット(Class A)  100mL</t>
  </si>
  <si>
    <t>3022JIS-5</t>
    <phoneticPr fontId="5"/>
  </si>
  <si>
    <t>PYREX® JIS　メスシリンダー（ClassA、シルバーステイン目盛）5mL</t>
  </si>
  <si>
    <t>3022JIS-10</t>
    <phoneticPr fontId="5"/>
  </si>
  <si>
    <t>PYREX® JIS　メスシリンダー（ClassA、シルバーステイン目盛）10mL</t>
  </si>
  <si>
    <t>3022JIS-20</t>
    <phoneticPr fontId="5"/>
  </si>
  <si>
    <t>PYREX® JIS　メスシリンダー（ClassA、シルバーステイン目盛）20mL</t>
  </si>
  <si>
    <t>3022JIS-25</t>
    <phoneticPr fontId="5"/>
  </si>
  <si>
    <t>PYREX® JIS　メスシリンダー（ClassA、シルバーステイン目盛）25mL</t>
  </si>
  <si>
    <t>3022JIS-50</t>
    <phoneticPr fontId="5"/>
  </si>
  <si>
    <t>PYREX® JIS　メスシリンダー（ClassA、シルバーステイン目盛）50mL</t>
  </si>
  <si>
    <t>3022JIS-100</t>
    <phoneticPr fontId="5"/>
  </si>
  <si>
    <t>PYREX® JIS　メスシリンダー（ClassA、シルバーステイン目盛）100mL</t>
  </si>
  <si>
    <t>3022JIS-200</t>
    <phoneticPr fontId="5"/>
  </si>
  <si>
    <t>PYREX® JIS　メスシリンダー（ClassA、シルバーステイン目盛）200mL</t>
  </si>
  <si>
    <t>3022JIS-250</t>
    <phoneticPr fontId="5"/>
  </si>
  <si>
    <t>PYREX® JIS　メスシリンダー（ClassA、シルバーステイン目盛）250mL</t>
  </si>
  <si>
    <t>3022JIS-300</t>
    <phoneticPr fontId="5"/>
  </si>
  <si>
    <t>PYREX® JIS　メスシリンダー（ClassA、シルバーステイン目盛）300mL</t>
  </si>
  <si>
    <t>3022JIS-500</t>
    <phoneticPr fontId="5"/>
  </si>
  <si>
    <t>PYREX® JIS　メスシリンダー（ClassA、シルバーステイン目盛）500mL</t>
  </si>
  <si>
    <t>3022JIS-1L</t>
    <phoneticPr fontId="5"/>
  </si>
  <si>
    <t>PYREX® JIS　メスシリンダー（ClassA、シルバーステイン目盛）1000mL</t>
  </si>
  <si>
    <t>3022JIS-2L</t>
    <phoneticPr fontId="5"/>
  </si>
  <si>
    <t>PYREX® JIS　メスシリンダー（ClassA、シルバーステイン目盛）2000mL</t>
  </si>
  <si>
    <t>3002JIS-5</t>
    <phoneticPr fontId="5"/>
  </si>
  <si>
    <t>PYREX® JIS　有栓メスシリンダー（ClassA、シルバーステイン目盛）5mL</t>
  </si>
  <si>
    <t>3002JIS-10</t>
    <phoneticPr fontId="5"/>
  </si>
  <si>
    <t>PYREX® JIS　有栓メスシリンダー（ClassA、シルバーステイン目盛）10mL</t>
  </si>
  <si>
    <t>3002JIS-20</t>
    <phoneticPr fontId="5"/>
  </si>
  <si>
    <t>PYREX® JIS　有栓メスシリンダー（ClassA、シルバーステイン目盛）20mL</t>
  </si>
  <si>
    <t>3002JIS-25</t>
    <phoneticPr fontId="5"/>
  </si>
  <si>
    <t>PYREX® JIS　有栓メスシリンダー（ClassA、シルバーステイン目盛）25mL</t>
  </si>
  <si>
    <t>3002JIS-50</t>
    <phoneticPr fontId="5"/>
  </si>
  <si>
    <t>PYREX® JIS　有栓メスシリンダー（ClassA、シルバーステイン目盛）50mL</t>
  </si>
  <si>
    <t>3002JIS-100</t>
    <phoneticPr fontId="5"/>
  </si>
  <si>
    <t>PYREX® JIS　有栓メスシリンダー（ClassA、シルバーステイン目盛）100mL</t>
  </si>
  <si>
    <t>3002JIS-200</t>
    <phoneticPr fontId="5"/>
  </si>
  <si>
    <t>PYREX® JIS　有栓メスシリンダー（ClassA、シルバーステイン目盛）200mL</t>
  </si>
  <si>
    <t>3002JIS-250</t>
    <phoneticPr fontId="5"/>
  </si>
  <si>
    <t>PYREX® JIS　有栓メスシリンダー（ClassA、シルバーステイン目盛）250mL</t>
  </si>
  <si>
    <t>3002JIS-300</t>
    <phoneticPr fontId="5"/>
  </si>
  <si>
    <t>PYREX® JIS　有栓メスシリンダー（ClassA、シルバーステイン目盛）300mL</t>
  </si>
  <si>
    <t>3002JIS-500</t>
    <phoneticPr fontId="5"/>
  </si>
  <si>
    <t>PYREX® JIS　有栓メスシリンダー（ClassA、シルバーステイン目盛）500mL</t>
  </si>
  <si>
    <t>3002JIS-1L</t>
    <phoneticPr fontId="5"/>
  </si>
  <si>
    <t>PYREX® JIS　有栓メスシリンダー（ClassA、シルバーステイン目盛）1000mL</t>
  </si>
  <si>
    <t>5640JIS-5</t>
    <phoneticPr fontId="5"/>
  </si>
  <si>
    <t>PYREX® JIS　メスフラスコ（ClassA）5mL</t>
  </si>
  <si>
    <t>5640JIS-10</t>
    <phoneticPr fontId="5"/>
  </si>
  <si>
    <t>PYREX® JIS　メスフラスコ（ClassA）10mL</t>
  </si>
  <si>
    <t>5640JIS-20</t>
    <phoneticPr fontId="5"/>
  </si>
  <si>
    <t>PYREX® JIS　メスフラスコ（ClassA）20mL</t>
  </si>
  <si>
    <t>5640JIS-25</t>
    <phoneticPr fontId="5"/>
  </si>
  <si>
    <t>PYREX® JIS　メスフラスコ（ClassA）25mL</t>
  </si>
  <si>
    <t>5640JIS-500</t>
    <phoneticPr fontId="5"/>
  </si>
  <si>
    <t>PYREX® JIS　メスフラスコ（ClassA）500mL</t>
  </si>
  <si>
    <t>5640JIS-100</t>
    <phoneticPr fontId="5"/>
  </si>
  <si>
    <t>PYREX® JIS　メスフラスコ（ClassA）100mL</t>
  </si>
  <si>
    <t>5640JIS-200</t>
    <phoneticPr fontId="5"/>
  </si>
  <si>
    <t>PYREX® JIS　メスフラスコ（ClassA）200mL</t>
  </si>
  <si>
    <t>5640JIS-250</t>
    <phoneticPr fontId="5"/>
  </si>
  <si>
    <t>PYREX® JIS　メスフラスコ（ClassA）250mL</t>
  </si>
  <si>
    <t>5640JIS-300</t>
    <phoneticPr fontId="5"/>
  </si>
  <si>
    <t>PYREX® JIS　メスフラスコ（ClassA）300mL</t>
  </si>
  <si>
    <t>5640JIS-1L</t>
    <phoneticPr fontId="5"/>
  </si>
  <si>
    <t>PYREX® JIS　メスフラスコ（ClassA）1000mL</t>
  </si>
  <si>
    <t>5640JIS-2L</t>
    <phoneticPr fontId="5"/>
  </si>
  <si>
    <t>PYREX® JIS　メスフラスコ（ClassA）2000mL</t>
  </si>
  <si>
    <t>55640JIS-5</t>
    <phoneticPr fontId="5"/>
  </si>
  <si>
    <t>PYREX® JIS　メスフラスコ（茶、ClassA）5mL</t>
  </si>
  <si>
    <t>55640JIS-10</t>
    <phoneticPr fontId="5"/>
  </si>
  <si>
    <t>PYREX® JIS　メスフラスコ（茶、ClassA）10mL</t>
  </si>
  <si>
    <t>55640JIS-20</t>
    <phoneticPr fontId="5"/>
  </si>
  <si>
    <t>PYREX® JIS　メスフラスコ（茶、ClassA）20mL</t>
  </si>
  <si>
    <t>55640JIS-25</t>
    <phoneticPr fontId="5"/>
  </si>
  <si>
    <t>PYREX® JIS　メスフラスコ（茶、ClassA）25mL</t>
  </si>
  <si>
    <t>55640JIS-50</t>
    <phoneticPr fontId="5"/>
  </si>
  <si>
    <t>PYREX® JIS　メスフラスコ（茶、ClassA）50mL</t>
  </si>
  <si>
    <t>55640JIS-100</t>
    <phoneticPr fontId="5"/>
  </si>
  <si>
    <t>PYREX® JIS　メスフラスコ（茶、ClassA）100mL</t>
  </si>
  <si>
    <t>55640JIS-200</t>
    <phoneticPr fontId="5"/>
  </si>
  <si>
    <t>PYREX® JIS　メスフラスコ（茶、ClassA）200mL</t>
  </si>
  <si>
    <t>55640JIS-250</t>
    <phoneticPr fontId="5"/>
  </si>
  <si>
    <t>PYREX® JIS　メスフラスコ（茶、ClassA）250mL</t>
  </si>
  <si>
    <t>55640JIS-500</t>
    <phoneticPr fontId="5"/>
  </si>
  <si>
    <t>PYREX® JIS　メスフラスコ（茶、ClassA）500mL</t>
  </si>
  <si>
    <t>55640JIS-1L</t>
    <phoneticPr fontId="5"/>
  </si>
  <si>
    <t>PYREX® JIS　メスフラスコ（茶、ClassA）1000mL</t>
  </si>
  <si>
    <t>55640JIS-2L</t>
    <phoneticPr fontId="5"/>
  </si>
  <si>
    <t>PYREX® JIS　メスフラスコ（茶、ClassA）2000mL</t>
  </si>
  <si>
    <t>*トレーサビリティ関係の書類は、製品とともに代理店様へ発送します</t>
  </si>
  <si>
    <t>7100JIS-XS1</t>
  </si>
  <si>
    <t>7100JIS-XS2</t>
  </si>
  <si>
    <t>7100JIS-XS3</t>
  </si>
  <si>
    <t>7100JIS-XS4</t>
  </si>
  <si>
    <t>PYREX® JIS　ホールピペット(Class A)  0.1mL</t>
  </si>
  <si>
    <t>PYREX® JIS　ホールピペット(Class A)  0.2mL</t>
  </si>
  <si>
    <t>PYREX® JIS　ホールピペット(Class A)  0.3mL</t>
  </si>
  <si>
    <t>PYREX® JIS　ホールピペット(Class A)  0.4mL</t>
  </si>
  <si>
    <t>7100JIS-XS25</t>
  </si>
  <si>
    <t>7100JIS-XS15</t>
  </si>
  <si>
    <t>PYREX® JIS　ホールピペット(Class A)  1.5mL</t>
  </si>
  <si>
    <t>PYREX® JIS　ホールピペット(Class A)  2.5mL</t>
  </si>
  <si>
    <t>7100JIS-30</t>
  </si>
  <si>
    <t>PYREX® JIS　ホールピペット(Class A)  30mL</t>
  </si>
  <si>
    <t>7100JIS-40</t>
  </si>
  <si>
    <t>PYREX® JIS　ホールピペット(Class A)  40mL</t>
  </si>
  <si>
    <t>7100JIS-200</t>
  </si>
  <si>
    <t>PYREX® JIS　ホールピペット(Class A)  200mL</t>
  </si>
  <si>
    <t>5640JIS-3L</t>
  </si>
  <si>
    <t>5640JIS-5L</t>
  </si>
  <si>
    <t>PYREX® JIS　メスフラスコ（ClassA）3000mL</t>
  </si>
  <si>
    <t>PYREX® JIS　メスフラスコ（ClassA）5000mL</t>
  </si>
  <si>
    <t>検査詳細（計量点）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</si>
</sst>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4"/>
      <color theme="1"/>
      <name val="Meiryo UI"/>
      <family val="3"/>
      <charset val="128"/>
    </font>
    <font>
      <sz val="6"/>
      <name val="Calibri"/>
      <family val="3"/>
      <charset val="128"/>
      <scheme val="minor"/>
    </font>
    <font>
      <b/>
      <u/>
      <sz val="1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38" fontId="6" fillId="0" borderId="0" xfId="1" applyFo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Alignment="1"/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38" fontId="7" fillId="0" borderId="0" xfId="1" applyFont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6" xfId="0" applyFont="1" applyFill="1" applyBorder="1" applyProtection="1">
      <alignment vertical="center"/>
    </xf>
    <xf numFmtId="14" fontId="6" fillId="4" borderId="6" xfId="1" applyNumberFormat="1" applyFont="1" applyFill="1" applyBorder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1" fillId="3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38" fontId="6" fillId="0" borderId="0" xfId="1" applyFont="1" applyAlignment="1" applyProtection="1">
      <alignment horizontal="right" vertical="center"/>
    </xf>
    <xf numFmtId="38" fontId="6" fillId="0" borderId="0" xfId="1" applyFont="1">
      <alignment vertical="center"/>
    </xf>
    <xf numFmtId="0" fontId="15" fillId="0" borderId="0" xfId="0" applyFont="1">
      <alignment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right" vertical="center"/>
    </xf>
    <xf numFmtId="38" fontId="14" fillId="0" borderId="1" xfId="1" applyFont="1" applyBorder="1" applyAlignment="1" applyProtection="1">
      <alignment horizontal="center" vertical="center"/>
    </xf>
    <xf numFmtId="38" fontId="14" fillId="0" borderId="2" xfId="1" applyFont="1" applyBorder="1" applyAlignment="1" applyProtection="1">
      <alignment horizontal="center" vertical="center"/>
    </xf>
    <xf numFmtId="38" fontId="14" fillId="0" borderId="9" xfId="1" applyFont="1" applyBorder="1" applyAlignment="1" applyProtection="1">
      <alignment horizontal="center" vertical="center"/>
    </xf>
    <xf numFmtId="38" fontId="14" fillId="0" borderId="10" xfId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38" fontId="6" fillId="4" borderId="6" xfId="0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38" fontId="6" fillId="4" borderId="6" xfId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M195"/>
  <sheetViews>
    <sheetView tabSelected="1" zoomScaleNormal="100" workbookViewId="0"/>
  </sheetViews>
  <sheetFormatPr defaultColWidth="9" defaultRowHeight="15.75"/>
  <cols>
    <col min="1" max="1" width="1.7109375" style="4" customWidth="1"/>
    <col min="2" max="2" width="3.42578125" style="4" customWidth="1"/>
    <col min="3" max="3" width="9.140625" style="4" customWidth="1"/>
    <col min="4" max="4" width="3.28515625" style="4" customWidth="1"/>
    <col min="5" max="5" width="42.7109375" style="4" customWidth="1"/>
    <col min="6" max="6" width="5.28515625" style="4" bestFit="1" customWidth="1"/>
    <col min="7" max="9" width="5.28515625" style="21" customWidth="1"/>
    <col min="10" max="10" width="12.42578125" style="4" customWidth="1"/>
    <col min="11" max="11" width="20.28515625" style="4" customWidth="1"/>
    <col min="12" max="12" width="9.140625" style="23" customWidth="1"/>
    <col min="13" max="16384" width="9" style="4"/>
  </cols>
  <sheetData>
    <row r="1" spans="1:13" s="1" customFormat="1" ht="18.75" customHeight="1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1:13" s="2" customFormat="1">
      <c r="L2" s="3"/>
    </row>
    <row r="3" spans="1:13" s="2" customFormat="1">
      <c r="L3" s="3"/>
    </row>
    <row r="4" spans="1:13" s="2" customFormat="1">
      <c r="L4" s="3"/>
    </row>
    <row r="5" spans="1:13" ht="43.5" customHeight="1">
      <c r="A5" s="4" t="s">
        <v>1</v>
      </c>
      <c r="B5" s="91" t="s">
        <v>2</v>
      </c>
      <c r="C5" s="92"/>
      <c r="D5" s="103"/>
      <c r="E5" s="104"/>
      <c r="F5" s="5"/>
      <c r="G5" s="105" t="s">
        <v>3</v>
      </c>
      <c r="H5" s="106"/>
      <c r="I5" s="107"/>
      <c r="J5" s="108"/>
      <c r="K5" s="108"/>
      <c r="L5" s="109"/>
    </row>
    <row r="6" spans="1:13" ht="33.75" customHeight="1">
      <c r="A6" s="4" t="s">
        <v>1</v>
      </c>
      <c r="B6" s="105" t="s">
        <v>4</v>
      </c>
      <c r="C6" s="106"/>
      <c r="D6" s="103"/>
      <c r="E6" s="104"/>
      <c r="F6" s="5"/>
      <c r="G6" s="91" t="s">
        <v>5</v>
      </c>
      <c r="H6" s="92"/>
      <c r="I6" s="112" t="s">
        <v>6</v>
      </c>
      <c r="J6" s="113"/>
      <c r="K6" s="113"/>
      <c r="L6" s="114"/>
    </row>
    <row r="7" spans="1:13" ht="33" customHeight="1">
      <c r="A7" s="4" t="s">
        <v>1</v>
      </c>
      <c r="B7" s="115" t="s">
        <v>7</v>
      </c>
      <c r="C7" s="115"/>
      <c r="D7" s="84" t="s">
        <v>8</v>
      </c>
      <c r="E7" s="85"/>
      <c r="F7" s="5"/>
      <c r="G7" s="110"/>
      <c r="H7" s="111"/>
      <c r="I7" s="86"/>
      <c r="J7" s="87"/>
      <c r="K7" s="87"/>
      <c r="L7" s="88"/>
      <c r="M7" s="6"/>
    </row>
    <row r="8" spans="1:13" ht="20.25" customHeight="1">
      <c r="B8" s="115"/>
      <c r="C8" s="115"/>
      <c r="D8" s="89" t="s">
        <v>9</v>
      </c>
      <c r="E8" s="90"/>
      <c r="F8" s="5"/>
      <c r="G8" s="110"/>
      <c r="H8" s="111"/>
      <c r="I8" s="86"/>
      <c r="J8" s="87"/>
      <c r="K8" s="87"/>
      <c r="L8" s="88"/>
    </row>
    <row r="9" spans="1:13" ht="20.25" customHeight="1">
      <c r="B9" s="91" t="s">
        <v>10</v>
      </c>
      <c r="C9" s="92"/>
      <c r="D9" s="95"/>
      <c r="E9" s="96"/>
      <c r="F9" s="5"/>
      <c r="G9" s="110"/>
      <c r="H9" s="111"/>
      <c r="I9" s="86"/>
      <c r="J9" s="87"/>
      <c r="K9" s="87"/>
      <c r="L9" s="88"/>
    </row>
    <row r="10" spans="1:13" ht="20.25" customHeight="1">
      <c r="B10" s="93"/>
      <c r="C10" s="94"/>
      <c r="D10" s="97"/>
      <c r="E10" s="98"/>
      <c r="F10" s="7"/>
      <c r="G10" s="93"/>
      <c r="H10" s="94"/>
      <c r="I10" s="99" t="s">
        <v>9</v>
      </c>
      <c r="J10" s="100"/>
      <c r="K10" s="100"/>
      <c r="L10" s="101"/>
    </row>
    <row r="11" spans="1:13" ht="27.75" customHeight="1">
      <c r="B11" s="68" t="s">
        <v>11</v>
      </c>
      <c r="C11" s="68"/>
      <c r="D11" s="8"/>
      <c r="E11" s="9"/>
      <c r="F11" s="5"/>
      <c r="G11" s="69" t="s">
        <v>11</v>
      </c>
      <c r="H11" s="70"/>
      <c r="I11" s="71"/>
      <c r="J11" s="72"/>
      <c r="K11" s="72"/>
      <c r="L11" s="73"/>
    </row>
    <row r="12" spans="1:13" s="10" customFormat="1" ht="15.75" customHeight="1">
      <c r="B12" s="74" t="s">
        <v>178</v>
      </c>
      <c r="C12" s="74"/>
      <c r="D12" s="74"/>
      <c r="E12" s="74"/>
    </row>
    <row r="13" spans="1:13" s="11" customFormat="1" ht="14.25">
      <c r="B13" s="75" t="s">
        <v>12</v>
      </c>
      <c r="C13" s="75"/>
      <c r="D13" s="75"/>
      <c r="E13" s="75"/>
      <c r="F13" s="75"/>
      <c r="G13" s="75"/>
      <c r="L13" s="12"/>
    </row>
    <row r="14" spans="1:13" s="2" customFormat="1">
      <c r="B14" s="76" t="s">
        <v>13</v>
      </c>
      <c r="C14" s="76"/>
      <c r="D14" s="77" t="s">
        <v>14</v>
      </c>
      <c r="E14" s="78"/>
      <c r="F14" s="79"/>
      <c r="G14" s="80" t="s">
        <v>15</v>
      </c>
      <c r="H14" s="80"/>
      <c r="I14" s="81" t="s">
        <v>16</v>
      </c>
      <c r="J14" s="82"/>
      <c r="K14" s="82"/>
      <c r="L14" s="83"/>
    </row>
    <row r="15" spans="1:13" s="13" customFormat="1" ht="35.25" customHeight="1">
      <c r="B15" s="51" t="s">
        <v>17</v>
      </c>
      <c r="C15" s="51"/>
      <c r="D15" s="52" t="s">
        <v>18</v>
      </c>
      <c r="E15" s="53"/>
      <c r="F15" s="54"/>
      <c r="G15" s="55">
        <f>I195</f>
        <v>0</v>
      </c>
      <c r="H15" s="56"/>
      <c r="I15" s="57"/>
      <c r="J15" s="57"/>
      <c r="K15" s="14"/>
      <c r="L15" s="15"/>
    </row>
    <row r="16" spans="1:13" s="2" customFormat="1">
      <c r="J16" s="16" t="s">
        <v>19</v>
      </c>
      <c r="K16" s="17"/>
      <c r="L16" s="3"/>
    </row>
    <row r="17" spans="2:12" s="2" customFormat="1">
      <c r="B17" s="58"/>
      <c r="C17" s="60" t="s">
        <v>13</v>
      </c>
      <c r="D17" s="61"/>
      <c r="E17" s="64" t="s">
        <v>20</v>
      </c>
      <c r="F17" s="64" t="s">
        <v>21</v>
      </c>
      <c r="G17" s="66" t="s">
        <v>22</v>
      </c>
      <c r="H17" s="66" t="s">
        <v>23</v>
      </c>
      <c r="I17" s="66" t="s">
        <v>24</v>
      </c>
      <c r="J17" s="18" t="s">
        <v>25</v>
      </c>
      <c r="K17" s="47" t="s">
        <v>201</v>
      </c>
      <c r="L17" s="48"/>
    </row>
    <row r="18" spans="2:12" s="2" customFormat="1" ht="28.5">
      <c r="B18" s="59"/>
      <c r="C18" s="62"/>
      <c r="D18" s="63"/>
      <c r="E18" s="65"/>
      <c r="F18" s="65"/>
      <c r="G18" s="67"/>
      <c r="H18" s="67"/>
      <c r="I18" s="67"/>
      <c r="J18" s="19" t="s">
        <v>11</v>
      </c>
      <c r="K18" s="49"/>
      <c r="L18" s="50"/>
    </row>
    <row r="19" spans="2:12" ht="15" customHeight="1">
      <c r="B19" s="41">
        <v>1</v>
      </c>
      <c r="C19" s="43" t="s">
        <v>26</v>
      </c>
      <c r="D19" s="44"/>
      <c r="E19" s="31" t="s">
        <v>27</v>
      </c>
      <c r="F19" s="25">
        <v>10</v>
      </c>
      <c r="G19" s="33"/>
      <c r="H19" s="35" t="str">
        <f>IF(G19="","",G19*F19)</f>
        <v/>
      </c>
      <c r="I19" s="33"/>
      <c r="J19" s="20"/>
      <c r="K19" s="37"/>
      <c r="L19" s="38"/>
    </row>
    <row r="20" spans="2:12" ht="15" customHeight="1">
      <c r="B20" s="42"/>
      <c r="C20" s="45"/>
      <c r="D20" s="46"/>
      <c r="E20" s="32"/>
      <c r="F20" s="26"/>
      <c r="G20" s="34"/>
      <c r="H20" s="36"/>
      <c r="I20" s="34"/>
      <c r="J20" s="20"/>
      <c r="K20" s="39"/>
      <c r="L20" s="40"/>
    </row>
    <row r="21" spans="2:12" ht="15" customHeight="1">
      <c r="B21" s="41">
        <v>2</v>
      </c>
      <c r="C21" s="43" t="s">
        <v>28</v>
      </c>
      <c r="D21" s="44"/>
      <c r="E21" s="31" t="s">
        <v>29</v>
      </c>
      <c r="F21" s="25">
        <v>10</v>
      </c>
      <c r="G21" s="33"/>
      <c r="H21" s="35" t="str">
        <f>IF(G21="","",G21*F21)</f>
        <v/>
      </c>
      <c r="I21" s="33"/>
      <c r="J21" s="20"/>
      <c r="K21" s="37"/>
      <c r="L21" s="38"/>
    </row>
    <row r="22" spans="2:12" ht="15" customHeight="1">
      <c r="B22" s="42"/>
      <c r="C22" s="45"/>
      <c r="D22" s="46"/>
      <c r="E22" s="32"/>
      <c r="F22" s="26"/>
      <c r="G22" s="34"/>
      <c r="H22" s="36"/>
      <c r="I22" s="34"/>
      <c r="J22" s="20"/>
      <c r="K22" s="39"/>
      <c r="L22" s="40"/>
    </row>
    <row r="23" spans="2:12" ht="15" customHeight="1">
      <c r="B23" s="41">
        <v>3</v>
      </c>
      <c r="C23" s="43" t="s">
        <v>30</v>
      </c>
      <c r="D23" s="44"/>
      <c r="E23" s="31" t="s">
        <v>31</v>
      </c>
      <c r="F23" s="25">
        <v>10</v>
      </c>
      <c r="G23" s="33"/>
      <c r="H23" s="35" t="str">
        <f>IF(G23="","",G23*F23)</f>
        <v/>
      </c>
      <c r="I23" s="33"/>
      <c r="J23" s="20"/>
      <c r="K23" s="37"/>
      <c r="L23" s="38"/>
    </row>
    <row r="24" spans="2:12" ht="15" customHeight="1">
      <c r="B24" s="42"/>
      <c r="C24" s="45"/>
      <c r="D24" s="46"/>
      <c r="E24" s="32"/>
      <c r="F24" s="26"/>
      <c r="G24" s="34"/>
      <c r="H24" s="36"/>
      <c r="I24" s="34"/>
      <c r="J24" s="20"/>
      <c r="K24" s="39"/>
      <c r="L24" s="40"/>
    </row>
    <row r="25" spans="2:12" ht="15" customHeight="1">
      <c r="B25" s="41">
        <v>4</v>
      </c>
      <c r="C25" s="43" t="s">
        <v>32</v>
      </c>
      <c r="D25" s="44"/>
      <c r="E25" s="31" t="s">
        <v>33</v>
      </c>
      <c r="F25" s="25">
        <v>10</v>
      </c>
      <c r="G25" s="33"/>
      <c r="H25" s="35" t="str">
        <f>IF(G25="","",G25*F25)</f>
        <v/>
      </c>
      <c r="I25" s="33"/>
      <c r="J25" s="20"/>
      <c r="K25" s="37"/>
      <c r="L25" s="38"/>
    </row>
    <row r="26" spans="2:12" ht="15" customHeight="1">
      <c r="B26" s="42"/>
      <c r="C26" s="45"/>
      <c r="D26" s="46"/>
      <c r="E26" s="32"/>
      <c r="F26" s="26"/>
      <c r="G26" s="34"/>
      <c r="H26" s="36"/>
      <c r="I26" s="34"/>
      <c r="J26" s="20"/>
      <c r="K26" s="39"/>
      <c r="L26" s="40"/>
    </row>
    <row r="27" spans="2:12" ht="15" customHeight="1">
      <c r="B27" s="41">
        <v>5</v>
      </c>
      <c r="C27" s="43" t="s">
        <v>34</v>
      </c>
      <c r="D27" s="44"/>
      <c r="E27" s="31" t="s">
        <v>35</v>
      </c>
      <c r="F27" s="25">
        <v>10</v>
      </c>
      <c r="G27" s="33"/>
      <c r="H27" s="35" t="str">
        <f>IF(G27="","",G27*F27)</f>
        <v/>
      </c>
      <c r="I27" s="33"/>
      <c r="J27" s="20"/>
      <c r="K27" s="37"/>
      <c r="L27" s="38"/>
    </row>
    <row r="28" spans="2:12" ht="15" customHeight="1">
      <c r="B28" s="42"/>
      <c r="C28" s="45"/>
      <c r="D28" s="46"/>
      <c r="E28" s="32"/>
      <c r="F28" s="26"/>
      <c r="G28" s="34"/>
      <c r="H28" s="36"/>
      <c r="I28" s="34"/>
      <c r="J28" s="20"/>
      <c r="K28" s="39"/>
      <c r="L28" s="40"/>
    </row>
    <row r="29" spans="2:12" ht="15" customHeight="1">
      <c r="B29" s="41">
        <v>6</v>
      </c>
      <c r="C29" s="43" t="s">
        <v>36</v>
      </c>
      <c r="D29" s="44"/>
      <c r="E29" s="31" t="s">
        <v>37</v>
      </c>
      <c r="F29" s="25">
        <v>1</v>
      </c>
      <c r="G29" s="33"/>
      <c r="H29" s="35" t="str">
        <f>IF(G29="","",G29*F29)</f>
        <v/>
      </c>
      <c r="I29" s="33"/>
      <c r="J29" s="20"/>
      <c r="K29" s="37"/>
      <c r="L29" s="38"/>
    </row>
    <row r="30" spans="2:12" ht="15" customHeight="1">
      <c r="B30" s="42"/>
      <c r="C30" s="45"/>
      <c r="D30" s="46"/>
      <c r="E30" s="32"/>
      <c r="F30" s="26"/>
      <c r="G30" s="34"/>
      <c r="H30" s="36"/>
      <c r="I30" s="34"/>
      <c r="J30" s="20"/>
      <c r="K30" s="39"/>
      <c r="L30" s="40"/>
    </row>
    <row r="31" spans="2:12" ht="15" customHeight="1">
      <c r="B31" s="41">
        <v>7</v>
      </c>
      <c r="C31" s="43" t="s">
        <v>38</v>
      </c>
      <c r="D31" s="44"/>
      <c r="E31" s="31" t="s">
        <v>39</v>
      </c>
      <c r="F31" s="25">
        <v>1</v>
      </c>
      <c r="G31" s="33"/>
      <c r="H31" s="35" t="str">
        <f>IF(G31="","",G31*F31)</f>
        <v/>
      </c>
      <c r="I31" s="33"/>
      <c r="J31" s="20"/>
      <c r="K31" s="37"/>
      <c r="L31" s="38"/>
    </row>
    <row r="32" spans="2:12" ht="15" customHeight="1">
      <c r="B32" s="42"/>
      <c r="C32" s="45"/>
      <c r="D32" s="46"/>
      <c r="E32" s="32"/>
      <c r="F32" s="26"/>
      <c r="G32" s="34"/>
      <c r="H32" s="36"/>
      <c r="I32" s="34"/>
      <c r="J32" s="20"/>
      <c r="K32" s="39"/>
      <c r="L32" s="40"/>
    </row>
    <row r="33" spans="2:12" ht="15" customHeight="1">
      <c r="B33" s="41">
        <v>8</v>
      </c>
      <c r="C33" s="43" t="s">
        <v>40</v>
      </c>
      <c r="D33" s="44"/>
      <c r="E33" s="31" t="s">
        <v>41</v>
      </c>
      <c r="F33" s="25">
        <v>10</v>
      </c>
      <c r="G33" s="33"/>
      <c r="H33" s="35" t="str">
        <f>IF(G33="","",G33*F33)</f>
        <v/>
      </c>
      <c r="I33" s="33"/>
      <c r="J33" s="20"/>
      <c r="K33" s="37"/>
      <c r="L33" s="38"/>
    </row>
    <row r="34" spans="2:12" ht="15" customHeight="1">
      <c r="B34" s="42"/>
      <c r="C34" s="45"/>
      <c r="D34" s="46"/>
      <c r="E34" s="32"/>
      <c r="F34" s="26"/>
      <c r="G34" s="34"/>
      <c r="H34" s="36"/>
      <c r="I34" s="34"/>
      <c r="J34" s="20"/>
      <c r="K34" s="39"/>
      <c r="L34" s="40"/>
    </row>
    <row r="35" spans="2:12" ht="15" customHeight="1">
      <c r="B35" s="41">
        <v>9</v>
      </c>
      <c r="C35" s="43" t="s">
        <v>42</v>
      </c>
      <c r="D35" s="44"/>
      <c r="E35" s="31" t="s">
        <v>43</v>
      </c>
      <c r="F35" s="25">
        <v>10</v>
      </c>
      <c r="G35" s="33"/>
      <c r="H35" s="35" t="str">
        <f>IF(G35="","",G35*F35)</f>
        <v/>
      </c>
      <c r="I35" s="33"/>
      <c r="J35" s="20"/>
      <c r="K35" s="37"/>
      <c r="L35" s="38"/>
    </row>
    <row r="36" spans="2:12" ht="15" customHeight="1">
      <c r="B36" s="42"/>
      <c r="C36" s="45"/>
      <c r="D36" s="46"/>
      <c r="E36" s="32"/>
      <c r="F36" s="26"/>
      <c r="G36" s="34"/>
      <c r="H36" s="36"/>
      <c r="I36" s="34"/>
      <c r="J36" s="20"/>
      <c r="K36" s="39"/>
      <c r="L36" s="40"/>
    </row>
    <row r="37" spans="2:12" ht="15" customHeight="1">
      <c r="B37" s="41">
        <v>10</v>
      </c>
      <c r="C37" s="43" t="s">
        <v>44</v>
      </c>
      <c r="D37" s="44"/>
      <c r="E37" s="31" t="s">
        <v>45</v>
      </c>
      <c r="F37" s="25">
        <v>10</v>
      </c>
      <c r="G37" s="33"/>
      <c r="H37" s="35" t="str">
        <f>IF(G37="","",G37*F37)</f>
        <v/>
      </c>
      <c r="I37" s="33"/>
      <c r="J37" s="20"/>
      <c r="K37" s="37"/>
      <c r="L37" s="38"/>
    </row>
    <row r="38" spans="2:12" ht="15" customHeight="1">
      <c r="B38" s="42"/>
      <c r="C38" s="45"/>
      <c r="D38" s="46"/>
      <c r="E38" s="32"/>
      <c r="F38" s="26"/>
      <c r="G38" s="34"/>
      <c r="H38" s="36"/>
      <c r="I38" s="34"/>
      <c r="J38" s="20"/>
      <c r="K38" s="39"/>
      <c r="L38" s="40"/>
    </row>
    <row r="39" spans="2:12" ht="15" customHeight="1">
      <c r="B39" s="41">
        <v>11</v>
      </c>
      <c r="C39" s="43" t="s">
        <v>46</v>
      </c>
      <c r="D39" s="44"/>
      <c r="E39" s="31" t="s">
        <v>47</v>
      </c>
      <c r="F39" s="25">
        <v>10</v>
      </c>
      <c r="G39" s="33"/>
      <c r="H39" s="35" t="str">
        <f>IF(G39="","",G39*F39)</f>
        <v/>
      </c>
      <c r="I39" s="33"/>
      <c r="J39" s="20"/>
      <c r="K39" s="37"/>
      <c r="L39" s="38"/>
    </row>
    <row r="40" spans="2:12" ht="15" customHeight="1">
      <c r="B40" s="42"/>
      <c r="C40" s="45"/>
      <c r="D40" s="46"/>
      <c r="E40" s="32"/>
      <c r="F40" s="26"/>
      <c r="G40" s="34"/>
      <c r="H40" s="36"/>
      <c r="I40" s="34"/>
      <c r="J40" s="20"/>
      <c r="K40" s="39"/>
      <c r="L40" s="40"/>
    </row>
    <row r="41" spans="2:12" ht="15" customHeight="1">
      <c r="B41" s="41">
        <v>12</v>
      </c>
      <c r="C41" s="43" t="s">
        <v>48</v>
      </c>
      <c r="D41" s="44"/>
      <c r="E41" s="31" t="s">
        <v>49</v>
      </c>
      <c r="F41" s="25">
        <v>10</v>
      </c>
      <c r="G41" s="33"/>
      <c r="H41" s="35" t="str">
        <f>IF(G41="","",G41*F41)</f>
        <v/>
      </c>
      <c r="I41" s="33"/>
      <c r="J41" s="20"/>
      <c r="K41" s="37"/>
      <c r="L41" s="38"/>
    </row>
    <row r="42" spans="2:12" ht="15" customHeight="1">
      <c r="B42" s="42"/>
      <c r="C42" s="45"/>
      <c r="D42" s="46"/>
      <c r="E42" s="32"/>
      <c r="F42" s="26"/>
      <c r="G42" s="34"/>
      <c r="H42" s="36"/>
      <c r="I42" s="34"/>
      <c r="J42" s="20"/>
      <c r="K42" s="39"/>
      <c r="L42" s="40"/>
    </row>
    <row r="43" spans="2:12" ht="15" customHeight="1">
      <c r="B43" s="41">
        <v>13</v>
      </c>
      <c r="C43" s="43" t="s">
        <v>50</v>
      </c>
      <c r="D43" s="44"/>
      <c r="E43" s="31" t="s">
        <v>51</v>
      </c>
      <c r="F43" s="25">
        <v>1</v>
      </c>
      <c r="G43" s="33"/>
      <c r="H43" s="35" t="str">
        <f>IF(G43="","",G43*F43)</f>
        <v/>
      </c>
      <c r="I43" s="33"/>
      <c r="J43" s="20"/>
      <c r="K43" s="37"/>
      <c r="L43" s="38"/>
    </row>
    <row r="44" spans="2:12" ht="15" customHeight="1">
      <c r="B44" s="42"/>
      <c r="C44" s="45"/>
      <c r="D44" s="46"/>
      <c r="E44" s="32"/>
      <c r="F44" s="26"/>
      <c r="G44" s="34"/>
      <c r="H44" s="36"/>
      <c r="I44" s="34"/>
      <c r="J44" s="20"/>
      <c r="K44" s="39"/>
      <c r="L44" s="40"/>
    </row>
    <row r="45" spans="2:12" ht="15" customHeight="1">
      <c r="B45" s="41">
        <v>14</v>
      </c>
      <c r="C45" s="43" t="s">
        <v>52</v>
      </c>
      <c r="D45" s="44"/>
      <c r="E45" s="31" t="s">
        <v>53</v>
      </c>
      <c r="F45" s="25">
        <v>1</v>
      </c>
      <c r="G45" s="33"/>
      <c r="H45" s="35" t="str">
        <f>IF(G45="","",G45*F45)</f>
        <v/>
      </c>
      <c r="I45" s="33"/>
      <c r="J45" s="20"/>
      <c r="K45" s="37"/>
      <c r="L45" s="38"/>
    </row>
    <row r="46" spans="2:12" ht="15" customHeight="1">
      <c r="B46" s="42"/>
      <c r="C46" s="45"/>
      <c r="D46" s="46"/>
      <c r="E46" s="32"/>
      <c r="F46" s="26"/>
      <c r="G46" s="34"/>
      <c r="H46" s="36"/>
      <c r="I46" s="34"/>
      <c r="J46" s="20"/>
      <c r="K46" s="39"/>
      <c r="L46" s="40"/>
    </row>
    <row r="47" spans="2:12" ht="15" customHeight="1">
      <c r="B47" s="41">
        <v>15</v>
      </c>
      <c r="C47" s="43" t="s">
        <v>54</v>
      </c>
      <c r="D47" s="44"/>
      <c r="E47" s="31" t="s">
        <v>55</v>
      </c>
      <c r="F47" s="25">
        <v>1</v>
      </c>
      <c r="G47" s="33"/>
      <c r="H47" s="35" t="str">
        <f>IF(G47="","",G47*F47)</f>
        <v/>
      </c>
      <c r="I47" s="33"/>
      <c r="J47" s="20"/>
      <c r="K47" s="37"/>
      <c r="L47" s="38"/>
    </row>
    <row r="48" spans="2:12" ht="15" customHeight="1">
      <c r="B48" s="42"/>
      <c r="C48" s="45"/>
      <c r="D48" s="46"/>
      <c r="E48" s="32"/>
      <c r="F48" s="26"/>
      <c r="G48" s="34"/>
      <c r="H48" s="36"/>
      <c r="I48" s="34"/>
      <c r="J48" s="20"/>
      <c r="K48" s="39"/>
      <c r="L48" s="40"/>
    </row>
    <row r="49" spans="2:12" s="24" customFormat="1" ht="15" customHeight="1">
      <c r="B49" s="25">
        <v>16</v>
      </c>
      <c r="C49" s="27" t="s">
        <v>179</v>
      </c>
      <c r="D49" s="28"/>
      <c r="E49" s="31" t="s">
        <v>183</v>
      </c>
      <c r="F49" s="25">
        <v>10</v>
      </c>
      <c r="G49" s="33"/>
      <c r="H49" s="35" t="str">
        <f>IF(G49="","",G49*F49)</f>
        <v/>
      </c>
      <c r="I49" s="33"/>
      <c r="J49" s="20"/>
      <c r="K49" s="37"/>
      <c r="L49" s="38"/>
    </row>
    <row r="50" spans="2:12" s="24" customFormat="1" ht="15" customHeight="1">
      <c r="B50" s="26"/>
      <c r="C50" s="29"/>
      <c r="D50" s="30"/>
      <c r="E50" s="32"/>
      <c r="F50" s="26"/>
      <c r="G50" s="34"/>
      <c r="H50" s="36"/>
      <c r="I50" s="34"/>
      <c r="J50" s="20"/>
      <c r="K50" s="39"/>
      <c r="L50" s="40"/>
    </row>
    <row r="51" spans="2:12" s="24" customFormat="1" ht="15" customHeight="1">
      <c r="B51" s="25">
        <v>17</v>
      </c>
      <c r="C51" s="27" t="s">
        <v>180</v>
      </c>
      <c r="D51" s="28"/>
      <c r="E51" s="31" t="s">
        <v>184</v>
      </c>
      <c r="F51" s="25">
        <v>10</v>
      </c>
      <c r="G51" s="33"/>
      <c r="H51" s="35" t="str">
        <f>IF(G51="","",G51*F51)</f>
        <v/>
      </c>
      <c r="I51" s="33"/>
      <c r="J51" s="20"/>
      <c r="K51" s="37"/>
      <c r="L51" s="38"/>
    </row>
    <row r="52" spans="2:12" s="24" customFormat="1" ht="15" customHeight="1">
      <c r="B52" s="26"/>
      <c r="C52" s="29"/>
      <c r="D52" s="30"/>
      <c r="E52" s="32"/>
      <c r="F52" s="26"/>
      <c r="G52" s="34"/>
      <c r="H52" s="36"/>
      <c r="I52" s="34"/>
      <c r="J52" s="20"/>
      <c r="K52" s="39"/>
      <c r="L52" s="40"/>
    </row>
    <row r="53" spans="2:12" s="24" customFormat="1" ht="15" customHeight="1">
      <c r="B53" s="25">
        <v>18</v>
      </c>
      <c r="C53" s="27" t="s">
        <v>181</v>
      </c>
      <c r="D53" s="28"/>
      <c r="E53" s="31" t="s">
        <v>185</v>
      </c>
      <c r="F53" s="25">
        <v>10</v>
      </c>
      <c r="G53" s="33"/>
      <c r="H53" s="35" t="str">
        <f>IF(G53="","",G53*F53)</f>
        <v/>
      </c>
      <c r="I53" s="33"/>
      <c r="J53" s="20"/>
      <c r="K53" s="37"/>
      <c r="L53" s="38"/>
    </row>
    <row r="54" spans="2:12" s="24" customFormat="1" ht="15" customHeight="1">
      <c r="B54" s="26"/>
      <c r="C54" s="29"/>
      <c r="D54" s="30"/>
      <c r="E54" s="32"/>
      <c r="F54" s="26"/>
      <c r="G54" s="34"/>
      <c r="H54" s="36"/>
      <c r="I54" s="34"/>
      <c r="J54" s="20"/>
      <c r="K54" s="39"/>
      <c r="L54" s="40"/>
    </row>
    <row r="55" spans="2:12" s="24" customFormat="1" ht="15" customHeight="1">
      <c r="B55" s="25">
        <v>19</v>
      </c>
      <c r="C55" s="27" t="s">
        <v>182</v>
      </c>
      <c r="D55" s="28"/>
      <c r="E55" s="31" t="s">
        <v>186</v>
      </c>
      <c r="F55" s="25">
        <v>10</v>
      </c>
      <c r="G55" s="33"/>
      <c r="H55" s="35" t="str">
        <f>IF(G55="","",G55*F55)</f>
        <v/>
      </c>
      <c r="I55" s="33"/>
      <c r="J55" s="20"/>
      <c r="K55" s="37"/>
      <c r="L55" s="38"/>
    </row>
    <row r="56" spans="2:12" s="24" customFormat="1" ht="15" customHeight="1">
      <c r="B56" s="26"/>
      <c r="C56" s="29"/>
      <c r="D56" s="30"/>
      <c r="E56" s="32"/>
      <c r="F56" s="26"/>
      <c r="G56" s="34"/>
      <c r="H56" s="36"/>
      <c r="I56" s="34"/>
      <c r="J56" s="20"/>
      <c r="K56" s="39"/>
      <c r="L56" s="40"/>
    </row>
    <row r="57" spans="2:12" s="24" customFormat="1" ht="15" customHeight="1">
      <c r="B57" s="25">
        <v>20</v>
      </c>
      <c r="C57" s="27" t="s">
        <v>56</v>
      </c>
      <c r="D57" s="28"/>
      <c r="E57" s="31" t="s">
        <v>57</v>
      </c>
      <c r="F57" s="25">
        <v>10</v>
      </c>
      <c r="G57" s="33"/>
      <c r="H57" s="35" t="str">
        <f>IF(G57="","",G57*F57)</f>
        <v/>
      </c>
      <c r="I57" s="33"/>
      <c r="J57" s="20"/>
      <c r="K57" s="37"/>
      <c r="L57" s="38"/>
    </row>
    <row r="58" spans="2:12" s="24" customFormat="1" ht="15" customHeight="1">
      <c r="B58" s="26"/>
      <c r="C58" s="29"/>
      <c r="D58" s="30"/>
      <c r="E58" s="32"/>
      <c r="F58" s="26"/>
      <c r="G58" s="34"/>
      <c r="H58" s="36"/>
      <c r="I58" s="34"/>
      <c r="J58" s="20"/>
      <c r="K58" s="39"/>
      <c r="L58" s="40"/>
    </row>
    <row r="59" spans="2:12" s="24" customFormat="1" ht="15" customHeight="1">
      <c r="B59" s="25">
        <v>21</v>
      </c>
      <c r="C59" s="27" t="s">
        <v>58</v>
      </c>
      <c r="D59" s="28"/>
      <c r="E59" s="31" t="s">
        <v>59</v>
      </c>
      <c r="F59" s="25">
        <v>10</v>
      </c>
      <c r="G59" s="33"/>
      <c r="H59" s="35" t="str">
        <f>IF(G59="","",G59*F59)</f>
        <v/>
      </c>
      <c r="I59" s="33"/>
      <c r="J59" s="20"/>
      <c r="K59" s="37"/>
      <c r="L59" s="38"/>
    </row>
    <row r="60" spans="2:12" s="24" customFormat="1" ht="15" customHeight="1">
      <c r="B60" s="26"/>
      <c r="C60" s="29"/>
      <c r="D60" s="30"/>
      <c r="E60" s="32"/>
      <c r="F60" s="26"/>
      <c r="G60" s="34"/>
      <c r="H60" s="36"/>
      <c r="I60" s="34"/>
      <c r="J60" s="20"/>
      <c r="K60" s="39"/>
      <c r="L60" s="40"/>
    </row>
    <row r="61" spans="2:12" s="24" customFormat="1" ht="15" customHeight="1">
      <c r="B61" s="25">
        <v>22</v>
      </c>
      <c r="C61" s="27" t="s">
        <v>188</v>
      </c>
      <c r="D61" s="28"/>
      <c r="E61" s="31" t="s">
        <v>189</v>
      </c>
      <c r="F61" s="25">
        <v>10</v>
      </c>
      <c r="G61" s="33"/>
      <c r="H61" s="35" t="str">
        <f>IF(G61="","",G61*F61)</f>
        <v/>
      </c>
      <c r="I61" s="33"/>
      <c r="J61" s="20"/>
      <c r="K61" s="37"/>
      <c r="L61" s="38"/>
    </row>
    <row r="62" spans="2:12" s="24" customFormat="1" ht="15" customHeight="1">
      <c r="B62" s="26"/>
      <c r="C62" s="29"/>
      <c r="D62" s="30"/>
      <c r="E62" s="32"/>
      <c r="F62" s="26"/>
      <c r="G62" s="34"/>
      <c r="H62" s="36"/>
      <c r="I62" s="34"/>
      <c r="J62" s="20"/>
      <c r="K62" s="39"/>
      <c r="L62" s="40"/>
    </row>
    <row r="63" spans="2:12" s="24" customFormat="1" ht="15" customHeight="1">
      <c r="B63" s="25">
        <v>23</v>
      </c>
      <c r="C63" s="27" t="s">
        <v>60</v>
      </c>
      <c r="D63" s="28"/>
      <c r="E63" s="31" t="s">
        <v>61</v>
      </c>
      <c r="F63" s="25">
        <v>10</v>
      </c>
      <c r="G63" s="33"/>
      <c r="H63" s="35" t="str">
        <f>IF(G63="","",G63*F63)</f>
        <v/>
      </c>
      <c r="I63" s="33"/>
      <c r="J63" s="20"/>
      <c r="K63" s="37"/>
      <c r="L63" s="38"/>
    </row>
    <row r="64" spans="2:12" s="24" customFormat="1" ht="15" customHeight="1">
      <c r="B64" s="26"/>
      <c r="C64" s="29"/>
      <c r="D64" s="30"/>
      <c r="E64" s="32"/>
      <c r="F64" s="26"/>
      <c r="G64" s="34"/>
      <c r="H64" s="36"/>
      <c r="I64" s="34"/>
      <c r="J64" s="20"/>
      <c r="K64" s="39"/>
      <c r="L64" s="40"/>
    </row>
    <row r="65" spans="2:12" s="24" customFormat="1" ht="15" customHeight="1">
      <c r="B65" s="25">
        <v>24</v>
      </c>
      <c r="C65" s="27" t="s">
        <v>187</v>
      </c>
      <c r="D65" s="28"/>
      <c r="E65" s="31" t="s">
        <v>190</v>
      </c>
      <c r="F65" s="25">
        <v>10</v>
      </c>
      <c r="G65" s="33"/>
      <c r="H65" s="35" t="str">
        <f>IF(G65="","",G65*F65)</f>
        <v/>
      </c>
      <c r="I65" s="33"/>
      <c r="J65" s="20"/>
      <c r="K65" s="37"/>
      <c r="L65" s="38"/>
    </row>
    <row r="66" spans="2:12" s="24" customFormat="1" ht="15" customHeight="1">
      <c r="B66" s="26"/>
      <c r="C66" s="29"/>
      <c r="D66" s="30"/>
      <c r="E66" s="32"/>
      <c r="F66" s="26"/>
      <c r="G66" s="34"/>
      <c r="H66" s="36"/>
      <c r="I66" s="34"/>
      <c r="J66" s="20"/>
      <c r="K66" s="39"/>
      <c r="L66" s="40"/>
    </row>
    <row r="67" spans="2:12" s="24" customFormat="1" ht="15" customHeight="1">
      <c r="B67" s="25">
        <v>25</v>
      </c>
      <c r="C67" s="27" t="s">
        <v>62</v>
      </c>
      <c r="D67" s="28"/>
      <c r="E67" s="31" t="s">
        <v>63</v>
      </c>
      <c r="F67" s="25">
        <v>10</v>
      </c>
      <c r="G67" s="33"/>
      <c r="H67" s="35" t="str">
        <f>IF(G67="","",G67*F67)</f>
        <v/>
      </c>
      <c r="I67" s="33"/>
      <c r="J67" s="20"/>
      <c r="K67" s="37"/>
      <c r="L67" s="38"/>
    </row>
    <row r="68" spans="2:12" s="24" customFormat="1" ht="15" customHeight="1">
      <c r="B68" s="26"/>
      <c r="C68" s="29"/>
      <c r="D68" s="30"/>
      <c r="E68" s="32"/>
      <c r="F68" s="26"/>
      <c r="G68" s="34"/>
      <c r="H68" s="36"/>
      <c r="I68" s="34"/>
      <c r="J68" s="20"/>
      <c r="K68" s="39"/>
      <c r="L68" s="40"/>
    </row>
    <row r="69" spans="2:12" s="24" customFormat="1" ht="15" customHeight="1">
      <c r="B69" s="25">
        <v>26</v>
      </c>
      <c r="C69" s="27" t="s">
        <v>64</v>
      </c>
      <c r="D69" s="28"/>
      <c r="E69" s="31" t="s">
        <v>65</v>
      </c>
      <c r="F69" s="25">
        <v>10</v>
      </c>
      <c r="G69" s="33"/>
      <c r="H69" s="35" t="str">
        <f>IF(G69="","",G69*F69)</f>
        <v/>
      </c>
      <c r="I69" s="33"/>
      <c r="J69" s="20"/>
      <c r="K69" s="37"/>
      <c r="L69" s="38"/>
    </row>
    <row r="70" spans="2:12" s="24" customFormat="1" ht="15" customHeight="1">
      <c r="B70" s="26"/>
      <c r="C70" s="29"/>
      <c r="D70" s="30"/>
      <c r="E70" s="32"/>
      <c r="F70" s="26"/>
      <c r="G70" s="34"/>
      <c r="H70" s="36"/>
      <c r="I70" s="34"/>
      <c r="J70" s="20"/>
      <c r="K70" s="39"/>
      <c r="L70" s="40"/>
    </row>
    <row r="71" spans="2:12" s="24" customFormat="1" ht="15" customHeight="1">
      <c r="B71" s="25">
        <v>27</v>
      </c>
      <c r="C71" s="27" t="s">
        <v>66</v>
      </c>
      <c r="D71" s="28"/>
      <c r="E71" s="31" t="s">
        <v>67</v>
      </c>
      <c r="F71" s="25">
        <v>10</v>
      </c>
      <c r="G71" s="33"/>
      <c r="H71" s="35" t="str">
        <f>IF(G71="","",G71*F71)</f>
        <v/>
      </c>
      <c r="I71" s="33"/>
      <c r="J71" s="20"/>
      <c r="K71" s="37"/>
      <c r="L71" s="38"/>
    </row>
    <row r="72" spans="2:12" s="24" customFormat="1" ht="15" customHeight="1">
      <c r="B72" s="26"/>
      <c r="C72" s="29"/>
      <c r="D72" s="30"/>
      <c r="E72" s="32"/>
      <c r="F72" s="26"/>
      <c r="G72" s="34"/>
      <c r="H72" s="36"/>
      <c r="I72" s="34"/>
      <c r="J72" s="20"/>
      <c r="K72" s="39"/>
      <c r="L72" s="40"/>
    </row>
    <row r="73" spans="2:12" s="24" customFormat="1" ht="15" customHeight="1">
      <c r="B73" s="25">
        <v>28</v>
      </c>
      <c r="C73" s="27" t="s">
        <v>68</v>
      </c>
      <c r="D73" s="28"/>
      <c r="E73" s="31" t="s">
        <v>69</v>
      </c>
      <c r="F73" s="25">
        <v>10</v>
      </c>
      <c r="G73" s="33"/>
      <c r="H73" s="35" t="str">
        <f>IF(G73="","",G73*F73)</f>
        <v/>
      </c>
      <c r="I73" s="33"/>
      <c r="J73" s="20"/>
      <c r="K73" s="37"/>
      <c r="L73" s="38"/>
    </row>
    <row r="74" spans="2:12" s="24" customFormat="1" ht="15" customHeight="1">
      <c r="B74" s="26"/>
      <c r="C74" s="29"/>
      <c r="D74" s="30"/>
      <c r="E74" s="32"/>
      <c r="F74" s="26"/>
      <c r="G74" s="34"/>
      <c r="H74" s="36"/>
      <c r="I74" s="34"/>
      <c r="J74" s="20"/>
      <c r="K74" s="39"/>
      <c r="L74" s="40"/>
    </row>
    <row r="75" spans="2:12" s="24" customFormat="1" ht="15" customHeight="1">
      <c r="B75" s="25">
        <v>29</v>
      </c>
      <c r="C75" s="27" t="s">
        <v>70</v>
      </c>
      <c r="D75" s="28"/>
      <c r="E75" s="31" t="s">
        <v>71</v>
      </c>
      <c r="F75" s="25">
        <v>10</v>
      </c>
      <c r="G75" s="33"/>
      <c r="H75" s="35" t="str">
        <f>IF(G75="","",G75*F75)</f>
        <v/>
      </c>
      <c r="I75" s="33"/>
      <c r="J75" s="20"/>
      <c r="K75" s="37"/>
      <c r="L75" s="38"/>
    </row>
    <row r="76" spans="2:12" s="24" customFormat="1" ht="15" customHeight="1">
      <c r="B76" s="26"/>
      <c r="C76" s="29"/>
      <c r="D76" s="30"/>
      <c r="E76" s="32"/>
      <c r="F76" s="26"/>
      <c r="G76" s="34"/>
      <c r="H76" s="36"/>
      <c r="I76" s="34"/>
      <c r="J76" s="20"/>
      <c r="K76" s="39"/>
      <c r="L76" s="40"/>
    </row>
    <row r="77" spans="2:12" s="24" customFormat="1" ht="15" customHeight="1">
      <c r="B77" s="25">
        <v>30</v>
      </c>
      <c r="C77" s="27" t="s">
        <v>72</v>
      </c>
      <c r="D77" s="28"/>
      <c r="E77" s="31" t="s">
        <v>73</v>
      </c>
      <c r="F77" s="25">
        <v>10</v>
      </c>
      <c r="G77" s="33"/>
      <c r="H77" s="35" t="str">
        <f>IF(G77="","",G77*F77)</f>
        <v/>
      </c>
      <c r="I77" s="33"/>
      <c r="J77" s="20"/>
      <c r="K77" s="37"/>
      <c r="L77" s="38"/>
    </row>
    <row r="78" spans="2:12" s="24" customFormat="1" ht="15" customHeight="1">
      <c r="B78" s="26"/>
      <c r="C78" s="29"/>
      <c r="D78" s="30"/>
      <c r="E78" s="32"/>
      <c r="F78" s="26"/>
      <c r="G78" s="34"/>
      <c r="H78" s="36"/>
      <c r="I78" s="34"/>
      <c r="J78" s="20"/>
      <c r="K78" s="39"/>
      <c r="L78" s="40"/>
    </row>
    <row r="79" spans="2:12" s="24" customFormat="1" ht="15" customHeight="1">
      <c r="B79" s="41">
        <v>31</v>
      </c>
      <c r="C79" s="43" t="s">
        <v>74</v>
      </c>
      <c r="D79" s="44"/>
      <c r="E79" s="31" t="s">
        <v>75</v>
      </c>
      <c r="F79" s="25">
        <v>10</v>
      </c>
      <c r="G79" s="33"/>
      <c r="H79" s="35" t="str">
        <f>IF(G79="","",G79*F79)</f>
        <v/>
      </c>
      <c r="I79" s="33"/>
      <c r="J79" s="20"/>
      <c r="K79" s="37"/>
      <c r="L79" s="38"/>
    </row>
    <row r="80" spans="2:12" ht="15" customHeight="1">
      <c r="B80" s="42"/>
      <c r="C80" s="45"/>
      <c r="D80" s="46"/>
      <c r="E80" s="32"/>
      <c r="F80" s="26"/>
      <c r="G80" s="34"/>
      <c r="H80" s="36"/>
      <c r="I80" s="34"/>
      <c r="J80" s="20"/>
      <c r="K80" s="39"/>
      <c r="L80" s="40"/>
    </row>
    <row r="81" spans="2:12" ht="15" customHeight="1">
      <c r="B81" s="41">
        <v>32</v>
      </c>
      <c r="C81" s="43" t="s">
        <v>76</v>
      </c>
      <c r="D81" s="44"/>
      <c r="E81" s="31" t="s">
        <v>77</v>
      </c>
      <c r="F81" s="25">
        <v>10</v>
      </c>
      <c r="G81" s="33"/>
      <c r="H81" s="35" t="str">
        <f>IF(G81="","",G81*F81)</f>
        <v/>
      </c>
      <c r="I81" s="33"/>
      <c r="J81" s="20"/>
      <c r="K81" s="37"/>
      <c r="L81" s="38"/>
    </row>
    <row r="82" spans="2:12" ht="15" customHeight="1">
      <c r="B82" s="42"/>
      <c r="C82" s="45"/>
      <c r="D82" s="46"/>
      <c r="E82" s="32"/>
      <c r="F82" s="26"/>
      <c r="G82" s="34"/>
      <c r="H82" s="36"/>
      <c r="I82" s="34"/>
      <c r="J82" s="20"/>
      <c r="K82" s="39"/>
      <c r="L82" s="40"/>
    </row>
    <row r="83" spans="2:12" ht="15" customHeight="1">
      <c r="B83" s="41">
        <v>33</v>
      </c>
      <c r="C83" s="43" t="s">
        <v>78</v>
      </c>
      <c r="D83" s="44"/>
      <c r="E83" s="31" t="s">
        <v>79</v>
      </c>
      <c r="F83" s="25">
        <v>1</v>
      </c>
      <c r="G83" s="33"/>
      <c r="H83" s="35" t="str">
        <f>IF(G83="","",G83*F83)</f>
        <v/>
      </c>
      <c r="I83" s="33"/>
      <c r="J83" s="20"/>
      <c r="K83" s="37"/>
      <c r="L83" s="38"/>
    </row>
    <row r="84" spans="2:12" ht="15" customHeight="1">
      <c r="B84" s="42"/>
      <c r="C84" s="45"/>
      <c r="D84" s="46"/>
      <c r="E84" s="32"/>
      <c r="F84" s="26"/>
      <c r="G84" s="34"/>
      <c r="H84" s="36"/>
      <c r="I84" s="34"/>
      <c r="J84" s="20"/>
      <c r="K84" s="39"/>
      <c r="L84" s="40"/>
    </row>
    <row r="85" spans="2:12" ht="15" customHeight="1">
      <c r="B85" s="41">
        <v>34</v>
      </c>
      <c r="C85" s="43" t="s">
        <v>80</v>
      </c>
      <c r="D85" s="44"/>
      <c r="E85" s="31" t="s">
        <v>81</v>
      </c>
      <c r="F85" s="25">
        <v>1</v>
      </c>
      <c r="G85" s="33"/>
      <c r="H85" s="35" t="str">
        <f>IF(G85="","",G85*F85)</f>
        <v/>
      </c>
      <c r="I85" s="33"/>
      <c r="J85" s="20"/>
      <c r="K85" s="37"/>
      <c r="L85" s="38"/>
    </row>
    <row r="86" spans="2:12" ht="15" customHeight="1">
      <c r="B86" s="42"/>
      <c r="C86" s="45"/>
      <c r="D86" s="46"/>
      <c r="E86" s="32"/>
      <c r="F86" s="26"/>
      <c r="G86" s="34"/>
      <c r="H86" s="36"/>
      <c r="I86" s="34"/>
      <c r="J86" s="20"/>
      <c r="K86" s="39"/>
      <c r="L86" s="40"/>
    </row>
    <row r="87" spans="2:12" ht="15" customHeight="1">
      <c r="B87" s="41">
        <v>35</v>
      </c>
      <c r="C87" s="43" t="s">
        <v>82</v>
      </c>
      <c r="D87" s="44"/>
      <c r="E87" s="31" t="s">
        <v>83</v>
      </c>
      <c r="F87" s="25">
        <v>1</v>
      </c>
      <c r="G87" s="33"/>
      <c r="H87" s="35" t="str">
        <f>IF(G87="","",G87*F87)</f>
        <v/>
      </c>
      <c r="I87" s="33"/>
      <c r="J87" s="20"/>
      <c r="K87" s="37"/>
      <c r="L87" s="38"/>
    </row>
    <row r="88" spans="2:12" ht="15" customHeight="1">
      <c r="B88" s="42"/>
      <c r="C88" s="45"/>
      <c r="D88" s="46"/>
      <c r="E88" s="32"/>
      <c r="F88" s="26"/>
      <c r="G88" s="34"/>
      <c r="H88" s="36"/>
      <c r="I88" s="34"/>
      <c r="J88" s="20"/>
      <c r="K88" s="39"/>
      <c r="L88" s="40"/>
    </row>
    <row r="89" spans="2:12" s="24" customFormat="1" ht="15" customHeight="1">
      <c r="B89" s="25">
        <v>36</v>
      </c>
      <c r="C89" s="27" t="s">
        <v>191</v>
      </c>
      <c r="D89" s="28"/>
      <c r="E89" s="31" t="s">
        <v>192</v>
      </c>
      <c r="F89" s="25">
        <v>1</v>
      </c>
      <c r="G89" s="33"/>
      <c r="H89" s="35" t="str">
        <f>IF(G89="","",G89*F89)</f>
        <v/>
      </c>
      <c r="I89" s="33"/>
      <c r="J89" s="20"/>
      <c r="K89" s="37"/>
      <c r="L89" s="38"/>
    </row>
    <row r="90" spans="2:12" s="24" customFormat="1" ht="15" customHeight="1">
      <c r="B90" s="26"/>
      <c r="C90" s="29"/>
      <c r="D90" s="30"/>
      <c r="E90" s="32"/>
      <c r="F90" s="26"/>
      <c r="G90" s="34"/>
      <c r="H90" s="36"/>
      <c r="I90" s="34"/>
      <c r="J90" s="20"/>
      <c r="K90" s="39"/>
      <c r="L90" s="40"/>
    </row>
    <row r="91" spans="2:12" s="24" customFormat="1" ht="15" customHeight="1">
      <c r="B91" s="25">
        <v>37</v>
      </c>
      <c r="C91" s="27" t="s">
        <v>193</v>
      </c>
      <c r="D91" s="28"/>
      <c r="E91" s="31" t="s">
        <v>194</v>
      </c>
      <c r="F91" s="25">
        <v>1</v>
      </c>
      <c r="G91" s="33"/>
      <c r="H91" s="35" t="str">
        <f>IF(G91="","",G91*F91)</f>
        <v/>
      </c>
      <c r="I91" s="33"/>
      <c r="J91" s="20"/>
      <c r="K91" s="37"/>
      <c r="L91" s="38"/>
    </row>
    <row r="92" spans="2:12" s="24" customFormat="1" ht="15" customHeight="1">
      <c r="B92" s="26"/>
      <c r="C92" s="29"/>
      <c r="D92" s="30"/>
      <c r="E92" s="32"/>
      <c r="F92" s="26"/>
      <c r="G92" s="34"/>
      <c r="H92" s="36"/>
      <c r="I92" s="34"/>
      <c r="J92" s="20"/>
      <c r="K92" s="39"/>
      <c r="L92" s="40"/>
    </row>
    <row r="93" spans="2:12" s="24" customFormat="1" ht="15" customHeight="1">
      <c r="B93" s="25">
        <v>38</v>
      </c>
      <c r="C93" s="27" t="s">
        <v>84</v>
      </c>
      <c r="D93" s="28"/>
      <c r="E93" s="31" t="s">
        <v>85</v>
      </c>
      <c r="F93" s="25">
        <v>1</v>
      </c>
      <c r="G93" s="33"/>
      <c r="H93" s="35" t="str">
        <f>IF(G93="","",G93*F93)</f>
        <v/>
      </c>
      <c r="I93" s="33"/>
      <c r="J93" s="20"/>
      <c r="K93" s="37"/>
      <c r="L93" s="38"/>
    </row>
    <row r="94" spans="2:12" s="24" customFormat="1" ht="15" customHeight="1">
      <c r="B94" s="26"/>
      <c r="C94" s="29"/>
      <c r="D94" s="30"/>
      <c r="E94" s="32"/>
      <c r="F94" s="26"/>
      <c r="G94" s="34"/>
      <c r="H94" s="36"/>
      <c r="I94" s="34"/>
      <c r="J94" s="20"/>
      <c r="K94" s="39"/>
      <c r="L94" s="40"/>
    </row>
    <row r="95" spans="2:12" s="24" customFormat="1" ht="15" customHeight="1">
      <c r="B95" s="25">
        <v>39</v>
      </c>
      <c r="C95" s="27" t="s">
        <v>86</v>
      </c>
      <c r="D95" s="28"/>
      <c r="E95" s="31" t="s">
        <v>87</v>
      </c>
      <c r="F95" s="25">
        <v>1</v>
      </c>
      <c r="G95" s="33"/>
      <c r="H95" s="35" t="str">
        <f>IF(G95="","",G95*F95)</f>
        <v/>
      </c>
      <c r="I95" s="33"/>
      <c r="J95" s="20"/>
      <c r="K95" s="37"/>
      <c r="L95" s="38"/>
    </row>
    <row r="96" spans="2:12" s="24" customFormat="1" ht="15" customHeight="1">
      <c r="B96" s="26"/>
      <c r="C96" s="29"/>
      <c r="D96" s="30"/>
      <c r="E96" s="32"/>
      <c r="F96" s="26"/>
      <c r="G96" s="34"/>
      <c r="H96" s="36"/>
      <c r="I96" s="34"/>
      <c r="J96" s="20"/>
      <c r="K96" s="39"/>
      <c r="L96" s="40"/>
    </row>
    <row r="97" spans="2:12" s="24" customFormat="1" ht="15" customHeight="1">
      <c r="B97" s="25">
        <v>40</v>
      </c>
      <c r="C97" s="27" t="s">
        <v>195</v>
      </c>
      <c r="D97" s="28"/>
      <c r="E97" s="31" t="s">
        <v>196</v>
      </c>
      <c r="F97" s="25">
        <v>1</v>
      </c>
      <c r="G97" s="33"/>
      <c r="H97" s="35" t="str">
        <f>IF(G97="","",G97*F97)</f>
        <v/>
      </c>
      <c r="I97" s="33"/>
      <c r="J97" s="20"/>
      <c r="K97" s="37"/>
      <c r="L97" s="38"/>
    </row>
    <row r="98" spans="2:12" s="24" customFormat="1" ht="15" customHeight="1">
      <c r="B98" s="26"/>
      <c r="C98" s="29"/>
      <c r="D98" s="30"/>
      <c r="E98" s="32"/>
      <c r="F98" s="26"/>
      <c r="G98" s="34"/>
      <c r="H98" s="36"/>
      <c r="I98" s="34"/>
      <c r="J98" s="20"/>
      <c r="K98" s="39"/>
      <c r="L98" s="40"/>
    </row>
    <row r="99" spans="2:12" s="24" customFormat="1" ht="15" customHeight="1">
      <c r="B99" s="41">
        <v>41</v>
      </c>
      <c r="C99" s="43" t="s">
        <v>88</v>
      </c>
      <c r="D99" s="44"/>
      <c r="E99" s="31" t="s">
        <v>89</v>
      </c>
      <c r="F99" s="25">
        <v>1</v>
      </c>
      <c r="G99" s="33"/>
      <c r="H99" s="35" t="str">
        <f>IF(G99="","",G99*F99)</f>
        <v/>
      </c>
      <c r="I99" s="33"/>
      <c r="J99" s="20"/>
      <c r="K99" s="37"/>
      <c r="L99" s="38"/>
    </row>
    <row r="100" spans="2:12" ht="15" customHeight="1">
      <c r="B100" s="42"/>
      <c r="C100" s="45"/>
      <c r="D100" s="46"/>
      <c r="E100" s="32"/>
      <c r="F100" s="26"/>
      <c r="G100" s="34"/>
      <c r="H100" s="36"/>
      <c r="I100" s="34"/>
      <c r="J100" s="20"/>
      <c r="K100" s="39"/>
      <c r="L100" s="40"/>
    </row>
    <row r="101" spans="2:12" ht="15" customHeight="1">
      <c r="B101" s="41">
        <v>42</v>
      </c>
      <c r="C101" s="43" t="s">
        <v>90</v>
      </c>
      <c r="D101" s="44"/>
      <c r="E101" s="31" t="s">
        <v>91</v>
      </c>
      <c r="F101" s="25">
        <v>1</v>
      </c>
      <c r="G101" s="33"/>
      <c r="H101" s="35" t="str">
        <f>IF(G101="","",G101*F101)</f>
        <v/>
      </c>
      <c r="I101" s="33"/>
      <c r="J101" s="20"/>
      <c r="K101" s="37"/>
      <c r="L101" s="38"/>
    </row>
    <row r="102" spans="2:12" ht="15" customHeight="1">
      <c r="B102" s="42"/>
      <c r="C102" s="45"/>
      <c r="D102" s="46"/>
      <c r="E102" s="32"/>
      <c r="F102" s="26"/>
      <c r="G102" s="34"/>
      <c r="H102" s="36"/>
      <c r="I102" s="34"/>
      <c r="J102" s="20"/>
      <c r="K102" s="39"/>
      <c r="L102" s="40"/>
    </row>
    <row r="103" spans="2:12" ht="15" customHeight="1">
      <c r="B103" s="41">
        <v>43</v>
      </c>
      <c r="C103" s="43" t="s">
        <v>92</v>
      </c>
      <c r="D103" s="44"/>
      <c r="E103" s="31" t="s">
        <v>93</v>
      </c>
      <c r="F103" s="25">
        <v>1</v>
      </c>
      <c r="G103" s="33"/>
      <c r="H103" s="35" t="str">
        <f>IF(G103="","",G103*F103)</f>
        <v/>
      </c>
      <c r="I103" s="33"/>
      <c r="J103" s="20"/>
      <c r="K103" s="37"/>
      <c r="L103" s="38"/>
    </row>
    <row r="104" spans="2:12" ht="15" customHeight="1">
      <c r="B104" s="42"/>
      <c r="C104" s="45"/>
      <c r="D104" s="46"/>
      <c r="E104" s="32"/>
      <c r="F104" s="26"/>
      <c r="G104" s="34"/>
      <c r="H104" s="36"/>
      <c r="I104" s="34"/>
      <c r="J104" s="20"/>
      <c r="K104" s="39"/>
      <c r="L104" s="40"/>
    </row>
    <row r="105" spans="2:12" ht="15" customHeight="1">
      <c r="B105" s="41">
        <v>44</v>
      </c>
      <c r="C105" s="43" t="s">
        <v>94</v>
      </c>
      <c r="D105" s="44"/>
      <c r="E105" s="31" t="s">
        <v>95</v>
      </c>
      <c r="F105" s="25">
        <v>1</v>
      </c>
      <c r="G105" s="33"/>
      <c r="H105" s="35" t="str">
        <f>IF(G105="","",G105*F105)</f>
        <v/>
      </c>
      <c r="I105" s="33"/>
      <c r="J105" s="20"/>
      <c r="K105" s="37"/>
      <c r="L105" s="38"/>
    </row>
    <row r="106" spans="2:12" ht="15" customHeight="1">
      <c r="B106" s="42"/>
      <c r="C106" s="45"/>
      <c r="D106" s="46"/>
      <c r="E106" s="32"/>
      <c r="F106" s="26"/>
      <c r="G106" s="34"/>
      <c r="H106" s="36"/>
      <c r="I106" s="34"/>
      <c r="J106" s="20"/>
      <c r="K106" s="39"/>
      <c r="L106" s="40"/>
    </row>
    <row r="107" spans="2:12" ht="15" customHeight="1">
      <c r="B107" s="41">
        <v>45</v>
      </c>
      <c r="C107" s="43" t="s">
        <v>96</v>
      </c>
      <c r="D107" s="44"/>
      <c r="E107" s="31" t="s">
        <v>97</v>
      </c>
      <c r="F107" s="25">
        <v>1</v>
      </c>
      <c r="G107" s="33"/>
      <c r="H107" s="35" t="str">
        <f>IF(G107="","",G107*F107)</f>
        <v/>
      </c>
      <c r="I107" s="33"/>
      <c r="J107" s="20"/>
      <c r="K107" s="37"/>
      <c r="L107" s="38"/>
    </row>
    <row r="108" spans="2:12" ht="15" customHeight="1">
      <c r="B108" s="42"/>
      <c r="C108" s="45"/>
      <c r="D108" s="46"/>
      <c r="E108" s="32"/>
      <c r="F108" s="26"/>
      <c r="G108" s="34"/>
      <c r="H108" s="36"/>
      <c r="I108" s="34"/>
      <c r="J108" s="20"/>
      <c r="K108" s="39"/>
      <c r="L108" s="40"/>
    </row>
    <row r="109" spans="2:12" ht="15" customHeight="1">
      <c r="B109" s="41">
        <v>46</v>
      </c>
      <c r="C109" s="43" t="s">
        <v>98</v>
      </c>
      <c r="D109" s="44"/>
      <c r="E109" s="31" t="s">
        <v>99</v>
      </c>
      <c r="F109" s="25">
        <v>1</v>
      </c>
      <c r="G109" s="33"/>
      <c r="H109" s="35" t="str">
        <f>IF(G109="","",G109*F109)</f>
        <v/>
      </c>
      <c r="I109" s="33"/>
      <c r="J109" s="20"/>
      <c r="K109" s="37"/>
      <c r="L109" s="38"/>
    </row>
    <row r="110" spans="2:12" ht="15" customHeight="1">
      <c r="B110" s="42"/>
      <c r="C110" s="45"/>
      <c r="D110" s="46"/>
      <c r="E110" s="32"/>
      <c r="F110" s="26"/>
      <c r="G110" s="34"/>
      <c r="H110" s="36"/>
      <c r="I110" s="34"/>
      <c r="J110" s="20"/>
      <c r="K110" s="39"/>
      <c r="L110" s="40"/>
    </row>
    <row r="111" spans="2:12" ht="15" customHeight="1">
      <c r="B111" s="41">
        <v>47</v>
      </c>
      <c r="C111" s="43" t="s">
        <v>100</v>
      </c>
      <c r="D111" s="44"/>
      <c r="E111" s="31" t="s">
        <v>101</v>
      </c>
      <c r="F111" s="25">
        <v>1</v>
      </c>
      <c r="G111" s="33"/>
      <c r="H111" s="35" t="str">
        <f>IF(G111="","",G111*F111)</f>
        <v/>
      </c>
      <c r="I111" s="33"/>
      <c r="J111" s="20"/>
      <c r="K111" s="37"/>
      <c r="L111" s="38"/>
    </row>
    <row r="112" spans="2:12" ht="15" customHeight="1">
      <c r="B112" s="42"/>
      <c r="C112" s="45"/>
      <c r="D112" s="46"/>
      <c r="E112" s="32"/>
      <c r="F112" s="26"/>
      <c r="G112" s="34"/>
      <c r="H112" s="36"/>
      <c r="I112" s="34"/>
      <c r="J112" s="20"/>
      <c r="K112" s="39"/>
      <c r="L112" s="40"/>
    </row>
    <row r="113" spans="2:12" ht="15" customHeight="1">
      <c r="B113" s="41">
        <v>48</v>
      </c>
      <c r="C113" s="43" t="s">
        <v>102</v>
      </c>
      <c r="D113" s="44"/>
      <c r="E113" s="31" t="s">
        <v>103</v>
      </c>
      <c r="F113" s="25">
        <v>1</v>
      </c>
      <c r="G113" s="33"/>
      <c r="H113" s="35" t="str">
        <f>IF(G113="","",G113*F113)</f>
        <v/>
      </c>
      <c r="I113" s="33"/>
      <c r="J113" s="20"/>
      <c r="K113" s="37"/>
      <c r="L113" s="38"/>
    </row>
    <row r="114" spans="2:12" ht="15" customHeight="1">
      <c r="B114" s="42"/>
      <c r="C114" s="45"/>
      <c r="D114" s="46"/>
      <c r="E114" s="32"/>
      <c r="F114" s="26"/>
      <c r="G114" s="34"/>
      <c r="H114" s="36"/>
      <c r="I114" s="34"/>
      <c r="J114" s="20"/>
      <c r="K114" s="39"/>
      <c r="L114" s="40"/>
    </row>
    <row r="115" spans="2:12" ht="15" customHeight="1">
      <c r="B115" s="41">
        <v>49</v>
      </c>
      <c r="C115" s="43" t="s">
        <v>104</v>
      </c>
      <c r="D115" s="44"/>
      <c r="E115" s="31" t="s">
        <v>105</v>
      </c>
      <c r="F115" s="25">
        <v>1</v>
      </c>
      <c r="G115" s="33"/>
      <c r="H115" s="35" t="str">
        <f>IF(G115="","",G115*F115)</f>
        <v/>
      </c>
      <c r="I115" s="33"/>
      <c r="J115" s="20"/>
      <c r="K115" s="37"/>
      <c r="L115" s="38"/>
    </row>
    <row r="116" spans="2:12" ht="15" customHeight="1">
      <c r="B116" s="42"/>
      <c r="C116" s="45"/>
      <c r="D116" s="46"/>
      <c r="E116" s="32"/>
      <c r="F116" s="26"/>
      <c r="G116" s="34"/>
      <c r="H116" s="36"/>
      <c r="I116" s="34"/>
      <c r="J116" s="20"/>
      <c r="K116" s="39"/>
      <c r="L116" s="40"/>
    </row>
    <row r="117" spans="2:12" ht="15" customHeight="1">
      <c r="B117" s="41">
        <v>50</v>
      </c>
      <c r="C117" s="43" t="s">
        <v>106</v>
      </c>
      <c r="D117" s="44"/>
      <c r="E117" s="31" t="s">
        <v>107</v>
      </c>
      <c r="F117" s="25">
        <v>1</v>
      </c>
      <c r="G117" s="33"/>
      <c r="H117" s="35" t="str">
        <f>IF(G117="","",G117*F117)</f>
        <v/>
      </c>
      <c r="I117" s="33"/>
      <c r="J117" s="20"/>
      <c r="K117" s="37"/>
      <c r="L117" s="38"/>
    </row>
    <row r="118" spans="2:12" ht="15" customHeight="1">
      <c r="B118" s="42"/>
      <c r="C118" s="45"/>
      <c r="D118" s="46"/>
      <c r="E118" s="32"/>
      <c r="F118" s="26"/>
      <c r="G118" s="34"/>
      <c r="H118" s="36"/>
      <c r="I118" s="34"/>
      <c r="J118" s="20"/>
      <c r="K118" s="39"/>
      <c r="L118" s="40"/>
    </row>
    <row r="119" spans="2:12" ht="15" customHeight="1">
      <c r="B119" s="41">
        <v>51</v>
      </c>
      <c r="C119" s="43" t="s">
        <v>108</v>
      </c>
      <c r="D119" s="44"/>
      <c r="E119" s="31" t="s">
        <v>109</v>
      </c>
      <c r="F119" s="25">
        <v>1</v>
      </c>
      <c r="G119" s="33"/>
      <c r="H119" s="35" t="str">
        <f>IF(G119="","",G119*F119)</f>
        <v/>
      </c>
      <c r="I119" s="33"/>
      <c r="J119" s="20"/>
      <c r="K119" s="37"/>
      <c r="L119" s="38"/>
    </row>
    <row r="120" spans="2:12" ht="15" customHeight="1">
      <c r="B120" s="42"/>
      <c r="C120" s="45"/>
      <c r="D120" s="46"/>
      <c r="E120" s="32"/>
      <c r="F120" s="26"/>
      <c r="G120" s="34"/>
      <c r="H120" s="36"/>
      <c r="I120" s="34"/>
      <c r="J120" s="20"/>
      <c r="K120" s="39"/>
      <c r="L120" s="40"/>
    </row>
    <row r="121" spans="2:12" ht="15" customHeight="1">
      <c r="B121" s="41">
        <v>52</v>
      </c>
      <c r="C121" s="43" t="s">
        <v>110</v>
      </c>
      <c r="D121" s="44"/>
      <c r="E121" s="31" t="s">
        <v>111</v>
      </c>
      <c r="F121" s="25">
        <v>1</v>
      </c>
      <c r="G121" s="33"/>
      <c r="H121" s="35" t="str">
        <f>IF(G121="","",G121*F121)</f>
        <v/>
      </c>
      <c r="I121" s="33"/>
      <c r="J121" s="20"/>
      <c r="K121" s="37"/>
      <c r="L121" s="38"/>
    </row>
    <row r="122" spans="2:12" ht="15" customHeight="1">
      <c r="B122" s="42"/>
      <c r="C122" s="45"/>
      <c r="D122" s="46"/>
      <c r="E122" s="32"/>
      <c r="F122" s="26"/>
      <c r="G122" s="34"/>
      <c r="H122" s="36"/>
      <c r="I122" s="34"/>
      <c r="J122" s="20"/>
      <c r="K122" s="39"/>
      <c r="L122" s="40"/>
    </row>
    <row r="123" spans="2:12" ht="15" customHeight="1">
      <c r="B123" s="41">
        <v>53</v>
      </c>
      <c r="C123" s="43" t="s">
        <v>112</v>
      </c>
      <c r="D123" s="44"/>
      <c r="E123" s="31" t="s">
        <v>113</v>
      </c>
      <c r="F123" s="25">
        <v>1</v>
      </c>
      <c r="G123" s="33"/>
      <c r="H123" s="35" t="str">
        <f>IF(G123="","",G123*F123)</f>
        <v/>
      </c>
      <c r="I123" s="33"/>
      <c r="J123" s="20"/>
      <c r="K123" s="37"/>
      <c r="L123" s="38"/>
    </row>
    <row r="124" spans="2:12" ht="15" customHeight="1">
      <c r="B124" s="42"/>
      <c r="C124" s="45"/>
      <c r="D124" s="46"/>
      <c r="E124" s="32"/>
      <c r="F124" s="26"/>
      <c r="G124" s="34"/>
      <c r="H124" s="36"/>
      <c r="I124" s="34"/>
      <c r="J124" s="20"/>
      <c r="K124" s="39"/>
      <c r="L124" s="40"/>
    </row>
    <row r="125" spans="2:12" ht="15" customHeight="1">
      <c r="B125" s="41">
        <v>54</v>
      </c>
      <c r="C125" s="43" t="s">
        <v>114</v>
      </c>
      <c r="D125" s="44"/>
      <c r="E125" s="31" t="s">
        <v>115</v>
      </c>
      <c r="F125" s="25">
        <v>1</v>
      </c>
      <c r="G125" s="33"/>
      <c r="H125" s="35" t="str">
        <f>IF(G125="","",G125*F125)</f>
        <v/>
      </c>
      <c r="I125" s="33"/>
      <c r="J125" s="20"/>
      <c r="K125" s="37"/>
      <c r="L125" s="38"/>
    </row>
    <row r="126" spans="2:12" ht="15" customHeight="1">
      <c r="B126" s="42"/>
      <c r="C126" s="45"/>
      <c r="D126" s="46"/>
      <c r="E126" s="32"/>
      <c r="F126" s="26"/>
      <c r="G126" s="34"/>
      <c r="H126" s="36"/>
      <c r="I126" s="34"/>
      <c r="J126" s="20"/>
      <c r="K126" s="39"/>
      <c r="L126" s="40"/>
    </row>
    <row r="127" spans="2:12" ht="15" customHeight="1">
      <c r="B127" s="41">
        <v>55</v>
      </c>
      <c r="C127" s="43" t="s">
        <v>116</v>
      </c>
      <c r="D127" s="44"/>
      <c r="E127" s="31" t="s">
        <v>117</v>
      </c>
      <c r="F127" s="25">
        <v>1</v>
      </c>
      <c r="G127" s="33"/>
      <c r="H127" s="35" t="str">
        <f>IF(G127="","",G127*F127)</f>
        <v/>
      </c>
      <c r="I127" s="33"/>
      <c r="J127" s="20"/>
      <c r="K127" s="37"/>
      <c r="L127" s="38"/>
    </row>
    <row r="128" spans="2:12" ht="15" customHeight="1">
      <c r="B128" s="42"/>
      <c r="C128" s="45"/>
      <c r="D128" s="46"/>
      <c r="E128" s="32"/>
      <c r="F128" s="26"/>
      <c r="G128" s="34"/>
      <c r="H128" s="36"/>
      <c r="I128" s="34"/>
      <c r="J128" s="20"/>
      <c r="K128" s="39"/>
      <c r="L128" s="40"/>
    </row>
    <row r="129" spans="2:12" ht="15" customHeight="1">
      <c r="B129" s="41">
        <v>56</v>
      </c>
      <c r="C129" s="43" t="s">
        <v>118</v>
      </c>
      <c r="D129" s="44"/>
      <c r="E129" s="31" t="s">
        <v>119</v>
      </c>
      <c r="F129" s="25">
        <v>1</v>
      </c>
      <c r="G129" s="33"/>
      <c r="H129" s="35" t="str">
        <f>IF(G129="","",G129*F129)</f>
        <v/>
      </c>
      <c r="I129" s="33"/>
      <c r="J129" s="20"/>
      <c r="K129" s="37"/>
      <c r="L129" s="38"/>
    </row>
    <row r="130" spans="2:12" ht="15" customHeight="1">
      <c r="B130" s="42"/>
      <c r="C130" s="45"/>
      <c r="D130" s="46"/>
      <c r="E130" s="32"/>
      <c r="F130" s="26"/>
      <c r="G130" s="34"/>
      <c r="H130" s="36"/>
      <c r="I130" s="34"/>
      <c r="J130" s="20"/>
      <c r="K130" s="39"/>
      <c r="L130" s="40"/>
    </row>
    <row r="131" spans="2:12" ht="15" customHeight="1">
      <c r="B131" s="41">
        <v>57</v>
      </c>
      <c r="C131" s="43" t="s">
        <v>120</v>
      </c>
      <c r="D131" s="44"/>
      <c r="E131" s="31" t="s">
        <v>121</v>
      </c>
      <c r="F131" s="25">
        <v>1</v>
      </c>
      <c r="G131" s="33"/>
      <c r="H131" s="35" t="str">
        <f>IF(G131="","",G131*F131)</f>
        <v/>
      </c>
      <c r="I131" s="33"/>
      <c r="J131" s="20"/>
      <c r="K131" s="37"/>
      <c r="L131" s="38"/>
    </row>
    <row r="132" spans="2:12" ht="15" customHeight="1">
      <c r="B132" s="42"/>
      <c r="C132" s="45"/>
      <c r="D132" s="46"/>
      <c r="E132" s="32"/>
      <c r="F132" s="26"/>
      <c r="G132" s="34"/>
      <c r="H132" s="36"/>
      <c r="I132" s="34"/>
      <c r="J132" s="20"/>
      <c r="K132" s="39"/>
      <c r="L132" s="40"/>
    </row>
    <row r="133" spans="2:12" ht="15" customHeight="1">
      <c r="B133" s="41">
        <v>58</v>
      </c>
      <c r="C133" s="43" t="s">
        <v>122</v>
      </c>
      <c r="D133" s="44"/>
      <c r="E133" s="31" t="s">
        <v>123</v>
      </c>
      <c r="F133" s="25">
        <v>1</v>
      </c>
      <c r="G133" s="33"/>
      <c r="H133" s="35" t="str">
        <f>IF(G133="","",G133*F133)</f>
        <v/>
      </c>
      <c r="I133" s="33"/>
      <c r="J133" s="20"/>
      <c r="K133" s="37"/>
      <c r="L133" s="38"/>
    </row>
    <row r="134" spans="2:12" ht="15" customHeight="1">
      <c r="B134" s="42"/>
      <c r="C134" s="45"/>
      <c r="D134" s="46"/>
      <c r="E134" s="32"/>
      <c r="F134" s="26"/>
      <c r="G134" s="34"/>
      <c r="H134" s="36"/>
      <c r="I134" s="34"/>
      <c r="J134" s="20"/>
      <c r="K134" s="39"/>
      <c r="L134" s="40"/>
    </row>
    <row r="135" spans="2:12" ht="15" customHeight="1">
      <c r="B135" s="41">
        <v>59</v>
      </c>
      <c r="C135" s="43" t="s">
        <v>124</v>
      </c>
      <c r="D135" s="44"/>
      <c r="E135" s="31" t="s">
        <v>125</v>
      </c>
      <c r="F135" s="25">
        <v>1</v>
      </c>
      <c r="G135" s="33"/>
      <c r="H135" s="35" t="str">
        <f>IF(G135="","",G135*F135)</f>
        <v/>
      </c>
      <c r="I135" s="33"/>
      <c r="J135" s="20"/>
      <c r="K135" s="37"/>
      <c r="L135" s="38"/>
    </row>
    <row r="136" spans="2:12" ht="15" customHeight="1">
      <c r="B136" s="42"/>
      <c r="C136" s="45"/>
      <c r="D136" s="46"/>
      <c r="E136" s="32"/>
      <c r="F136" s="26"/>
      <c r="G136" s="34"/>
      <c r="H136" s="36"/>
      <c r="I136" s="34"/>
      <c r="J136" s="20"/>
      <c r="K136" s="39"/>
      <c r="L136" s="40"/>
    </row>
    <row r="137" spans="2:12" ht="15" customHeight="1">
      <c r="B137" s="41">
        <v>60</v>
      </c>
      <c r="C137" s="43" t="s">
        <v>126</v>
      </c>
      <c r="D137" s="44"/>
      <c r="E137" s="31" t="s">
        <v>127</v>
      </c>
      <c r="F137" s="25">
        <v>1</v>
      </c>
      <c r="G137" s="33"/>
      <c r="H137" s="35" t="str">
        <f>IF(G137="","",G137*F137)</f>
        <v/>
      </c>
      <c r="I137" s="33"/>
      <c r="J137" s="20"/>
      <c r="K137" s="37"/>
      <c r="L137" s="38"/>
    </row>
    <row r="138" spans="2:12" ht="15" customHeight="1">
      <c r="B138" s="42"/>
      <c r="C138" s="45"/>
      <c r="D138" s="46"/>
      <c r="E138" s="32"/>
      <c r="F138" s="26"/>
      <c r="G138" s="34"/>
      <c r="H138" s="36"/>
      <c r="I138" s="34"/>
      <c r="J138" s="20"/>
      <c r="K138" s="39"/>
      <c r="L138" s="40"/>
    </row>
    <row r="139" spans="2:12" ht="15" customHeight="1">
      <c r="B139" s="41">
        <v>61</v>
      </c>
      <c r="C139" s="43" t="s">
        <v>128</v>
      </c>
      <c r="D139" s="44"/>
      <c r="E139" s="31" t="s">
        <v>129</v>
      </c>
      <c r="F139" s="25">
        <v>1</v>
      </c>
      <c r="G139" s="33"/>
      <c r="H139" s="35" t="str">
        <f>IF(G139="","",G139*F139)</f>
        <v/>
      </c>
      <c r="I139" s="33"/>
      <c r="J139" s="20"/>
      <c r="K139" s="37"/>
      <c r="L139" s="38"/>
    </row>
    <row r="140" spans="2:12" ht="15" customHeight="1">
      <c r="B140" s="42"/>
      <c r="C140" s="45"/>
      <c r="D140" s="46"/>
      <c r="E140" s="32"/>
      <c r="F140" s="26"/>
      <c r="G140" s="34"/>
      <c r="H140" s="36"/>
      <c r="I140" s="34"/>
      <c r="J140" s="20"/>
      <c r="K140" s="39"/>
      <c r="L140" s="40"/>
    </row>
    <row r="141" spans="2:12" ht="15" customHeight="1">
      <c r="B141" s="41">
        <v>62</v>
      </c>
      <c r="C141" s="43" t="s">
        <v>130</v>
      </c>
      <c r="D141" s="44"/>
      <c r="E141" s="31" t="s">
        <v>131</v>
      </c>
      <c r="F141" s="25">
        <v>1</v>
      </c>
      <c r="G141" s="33"/>
      <c r="H141" s="35" t="str">
        <f>IF(G141="","",G141*F141)</f>
        <v/>
      </c>
      <c r="I141" s="33"/>
      <c r="J141" s="20"/>
      <c r="K141" s="37"/>
      <c r="L141" s="38"/>
    </row>
    <row r="142" spans="2:12" ht="15" customHeight="1">
      <c r="B142" s="42"/>
      <c r="C142" s="45"/>
      <c r="D142" s="46"/>
      <c r="E142" s="32"/>
      <c r="F142" s="26"/>
      <c r="G142" s="34"/>
      <c r="H142" s="36"/>
      <c r="I142" s="34"/>
      <c r="J142" s="20"/>
      <c r="K142" s="39"/>
      <c r="L142" s="40"/>
    </row>
    <row r="143" spans="2:12" ht="15" customHeight="1">
      <c r="B143" s="41">
        <v>63</v>
      </c>
      <c r="C143" s="43" t="s">
        <v>132</v>
      </c>
      <c r="D143" s="44"/>
      <c r="E143" s="31" t="s">
        <v>133</v>
      </c>
      <c r="F143" s="25">
        <v>1</v>
      </c>
      <c r="G143" s="33"/>
      <c r="H143" s="35" t="str">
        <f>IF(G143="","",G143*F143)</f>
        <v/>
      </c>
      <c r="I143" s="33"/>
      <c r="J143" s="20"/>
      <c r="K143" s="37"/>
      <c r="L143" s="38"/>
    </row>
    <row r="144" spans="2:12" ht="15" customHeight="1">
      <c r="B144" s="42"/>
      <c r="C144" s="45"/>
      <c r="D144" s="46"/>
      <c r="E144" s="32"/>
      <c r="F144" s="26"/>
      <c r="G144" s="34"/>
      <c r="H144" s="36"/>
      <c r="I144" s="34"/>
      <c r="J144" s="20"/>
      <c r="K144" s="39"/>
      <c r="L144" s="40"/>
    </row>
    <row r="145" spans="2:12" ht="15" customHeight="1">
      <c r="B145" s="41">
        <v>64</v>
      </c>
      <c r="C145" s="43" t="s">
        <v>134</v>
      </c>
      <c r="D145" s="44"/>
      <c r="E145" s="31" t="s">
        <v>135</v>
      </c>
      <c r="F145" s="25">
        <v>1</v>
      </c>
      <c r="G145" s="33"/>
      <c r="H145" s="35" t="str">
        <f>IF(G145="","",G145*F145)</f>
        <v/>
      </c>
      <c r="I145" s="33"/>
      <c r="J145" s="20"/>
      <c r="K145" s="37"/>
      <c r="L145" s="38"/>
    </row>
    <row r="146" spans="2:12" ht="15" customHeight="1">
      <c r="B146" s="42"/>
      <c r="C146" s="45"/>
      <c r="D146" s="46"/>
      <c r="E146" s="32"/>
      <c r="F146" s="26"/>
      <c r="G146" s="34"/>
      <c r="H146" s="36"/>
      <c r="I146" s="34"/>
      <c r="J146" s="20"/>
      <c r="K146" s="39"/>
      <c r="L146" s="40"/>
    </row>
    <row r="147" spans="2:12" ht="15" customHeight="1">
      <c r="B147" s="41">
        <v>65</v>
      </c>
      <c r="C147" s="43" t="s">
        <v>136</v>
      </c>
      <c r="D147" s="44"/>
      <c r="E147" s="31" t="s">
        <v>137</v>
      </c>
      <c r="F147" s="25">
        <v>1</v>
      </c>
      <c r="G147" s="33"/>
      <c r="H147" s="35" t="str">
        <f>IF(G147="","",G147*F147)</f>
        <v/>
      </c>
      <c r="I147" s="33"/>
      <c r="J147" s="20"/>
      <c r="K147" s="37"/>
      <c r="L147" s="38"/>
    </row>
    <row r="148" spans="2:12" ht="15" customHeight="1">
      <c r="B148" s="42"/>
      <c r="C148" s="45"/>
      <c r="D148" s="46"/>
      <c r="E148" s="32"/>
      <c r="F148" s="26"/>
      <c r="G148" s="34"/>
      <c r="H148" s="36"/>
      <c r="I148" s="34"/>
      <c r="J148" s="20"/>
      <c r="K148" s="39"/>
      <c r="L148" s="40"/>
    </row>
    <row r="149" spans="2:12" ht="15" customHeight="1">
      <c r="B149" s="41">
        <v>66</v>
      </c>
      <c r="C149" s="43" t="s">
        <v>138</v>
      </c>
      <c r="D149" s="44"/>
      <c r="E149" s="31" t="s">
        <v>139</v>
      </c>
      <c r="F149" s="25">
        <v>1</v>
      </c>
      <c r="G149" s="33"/>
      <c r="H149" s="35" t="str">
        <f>IF(G149="","",G149*F149)</f>
        <v/>
      </c>
      <c r="I149" s="33"/>
      <c r="J149" s="20"/>
      <c r="K149" s="37"/>
      <c r="L149" s="38"/>
    </row>
    <row r="150" spans="2:12" ht="15" customHeight="1">
      <c r="B150" s="42"/>
      <c r="C150" s="45"/>
      <c r="D150" s="46"/>
      <c r="E150" s="32"/>
      <c r="F150" s="26"/>
      <c r="G150" s="34"/>
      <c r="H150" s="36"/>
      <c r="I150" s="34"/>
      <c r="J150" s="20"/>
      <c r="K150" s="39"/>
      <c r="L150" s="40"/>
    </row>
    <row r="151" spans="2:12" ht="15" customHeight="1">
      <c r="B151" s="41">
        <v>67</v>
      </c>
      <c r="C151" s="43" t="s">
        <v>140</v>
      </c>
      <c r="D151" s="44"/>
      <c r="E151" s="31" t="s">
        <v>141</v>
      </c>
      <c r="F151" s="25">
        <v>1</v>
      </c>
      <c r="G151" s="33"/>
      <c r="H151" s="35" t="str">
        <f>IF(G151="","",G151*F151)</f>
        <v/>
      </c>
      <c r="I151" s="33"/>
      <c r="J151" s="20"/>
      <c r="K151" s="37"/>
      <c r="L151" s="38"/>
    </row>
    <row r="152" spans="2:12" ht="15" customHeight="1">
      <c r="B152" s="42"/>
      <c r="C152" s="45"/>
      <c r="D152" s="46"/>
      <c r="E152" s="32"/>
      <c r="F152" s="26"/>
      <c r="G152" s="34"/>
      <c r="H152" s="36"/>
      <c r="I152" s="34"/>
      <c r="J152" s="20"/>
      <c r="K152" s="39"/>
      <c r="L152" s="40"/>
    </row>
    <row r="153" spans="2:12" ht="15" customHeight="1">
      <c r="B153" s="41">
        <v>68</v>
      </c>
      <c r="C153" s="43" t="s">
        <v>142</v>
      </c>
      <c r="D153" s="44"/>
      <c r="E153" s="31" t="s">
        <v>143</v>
      </c>
      <c r="F153" s="25">
        <v>1</v>
      </c>
      <c r="G153" s="33"/>
      <c r="H153" s="35" t="str">
        <f>IF(G153="","",G153*F153)</f>
        <v/>
      </c>
      <c r="I153" s="33"/>
      <c r="J153" s="20"/>
      <c r="K153" s="37"/>
      <c r="L153" s="38"/>
    </row>
    <row r="154" spans="2:12" ht="15" customHeight="1">
      <c r="B154" s="42"/>
      <c r="C154" s="45"/>
      <c r="D154" s="46"/>
      <c r="E154" s="32"/>
      <c r="F154" s="26"/>
      <c r="G154" s="34"/>
      <c r="H154" s="36"/>
      <c r="I154" s="34"/>
      <c r="J154" s="20"/>
      <c r="K154" s="39"/>
      <c r="L154" s="40"/>
    </row>
    <row r="155" spans="2:12" ht="15" customHeight="1">
      <c r="B155" s="41">
        <v>69</v>
      </c>
      <c r="C155" s="43" t="s">
        <v>144</v>
      </c>
      <c r="D155" s="44"/>
      <c r="E155" s="31" t="s">
        <v>145</v>
      </c>
      <c r="F155" s="25">
        <v>1</v>
      </c>
      <c r="G155" s="33"/>
      <c r="H155" s="35" t="str">
        <f>IF(G155="","",G155*F155)</f>
        <v/>
      </c>
      <c r="I155" s="33"/>
      <c r="J155" s="20"/>
      <c r="K155" s="37"/>
      <c r="L155" s="38"/>
    </row>
    <row r="156" spans="2:12" ht="15" customHeight="1">
      <c r="B156" s="42"/>
      <c r="C156" s="45"/>
      <c r="D156" s="46"/>
      <c r="E156" s="32"/>
      <c r="F156" s="26"/>
      <c r="G156" s="34"/>
      <c r="H156" s="36"/>
      <c r="I156" s="34"/>
      <c r="J156" s="20"/>
      <c r="K156" s="39"/>
      <c r="L156" s="40"/>
    </row>
    <row r="157" spans="2:12" ht="15" customHeight="1">
      <c r="B157" s="41">
        <v>70</v>
      </c>
      <c r="C157" s="43" t="s">
        <v>146</v>
      </c>
      <c r="D157" s="44"/>
      <c r="E157" s="31" t="s">
        <v>147</v>
      </c>
      <c r="F157" s="25">
        <v>1</v>
      </c>
      <c r="G157" s="33"/>
      <c r="H157" s="35" t="str">
        <f>IF(G157="","",G157*F157)</f>
        <v/>
      </c>
      <c r="I157" s="33"/>
      <c r="J157" s="20"/>
      <c r="K157" s="37"/>
      <c r="L157" s="38"/>
    </row>
    <row r="158" spans="2:12" ht="15" customHeight="1">
      <c r="B158" s="42"/>
      <c r="C158" s="45"/>
      <c r="D158" s="46"/>
      <c r="E158" s="32"/>
      <c r="F158" s="26"/>
      <c r="G158" s="34"/>
      <c r="H158" s="36"/>
      <c r="I158" s="34"/>
      <c r="J158" s="20"/>
      <c r="K158" s="39"/>
      <c r="L158" s="40"/>
    </row>
    <row r="159" spans="2:12" ht="15" customHeight="1">
      <c r="B159" s="41">
        <v>71</v>
      </c>
      <c r="C159" s="43" t="s">
        <v>148</v>
      </c>
      <c r="D159" s="44"/>
      <c r="E159" s="31" t="s">
        <v>149</v>
      </c>
      <c r="F159" s="25">
        <v>1</v>
      </c>
      <c r="G159" s="33"/>
      <c r="H159" s="35" t="str">
        <f>IF(G159="","",G159*F159)</f>
        <v/>
      </c>
      <c r="I159" s="33"/>
      <c r="J159" s="20"/>
      <c r="K159" s="37"/>
      <c r="L159" s="38"/>
    </row>
    <row r="160" spans="2:12" ht="15" customHeight="1">
      <c r="B160" s="42"/>
      <c r="C160" s="45"/>
      <c r="D160" s="46"/>
      <c r="E160" s="32"/>
      <c r="F160" s="26"/>
      <c r="G160" s="34"/>
      <c r="H160" s="36"/>
      <c r="I160" s="34"/>
      <c r="J160" s="20"/>
      <c r="K160" s="39"/>
      <c r="L160" s="40"/>
    </row>
    <row r="161" spans="2:12" ht="15" customHeight="1">
      <c r="B161" s="41">
        <v>72</v>
      </c>
      <c r="C161" s="43" t="s">
        <v>150</v>
      </c>
      <c r="D161" s="44"/>
      <c r="E161" s="31" t="s">
        <v>151</v>
      </c>
      <c r="F161" s="25">
        <v>1</v>
      </c>
      <c r="G161" s="33"/>
      <c r="H161" s="35" t="str">
        <f>IF(G161="","",G161*F161)</f>
        <v/>
      </c>
      <c r="I161" s="33"/>
      <c r="J161" s="20"/>
      <c r="K161" s="37"/>
      <c r="L161" s="38"/>
    </row>
    <row r="162" spans="2:12" ht="15" customHeight="1">
      <c r="B162" s="42"/>
      <c r="C162" s="45"/>
      <c r="D162" s="46"/>
      <c r="E162" s="32"/>
      <c r="F162" s="26"/>
      <c r="G162" s="34"/>
      <c r="H162" s="36"/>
      <c r="I162" s="34"/>
      <c r="J162" s="20"/>
      <c r="K162" s="39"/>
      <c r="L162" s="40"/>
    </row>
    <row r="163" spans="2:12" ht="15" customHeight="1">
      <c r="B163" s="41">
        <v>73</v>
      </c>
      <c r="C163" s="43" t="s">
        <v>142</v>
      </c>
      <c r="D163" s="44"/>
      <c r="E163" s="31" t="s">
        <v>143</v>
      </c>
      <c r="F163" s="25">
        <v>1</v>
      </c>
      <c r="G163" s="33"/>
      <c r="H163" s="35" t="str">
        <f>IF(G163="","",G163*F163)</f>
        <v/>
      </c>
      <c r="I163" s="33"/>
      <c r="J163" s="20"/>
      <c r="K163" s="37"/>
      <c r="L163" s="38"/>
    </row>
    <row r="164" spans="2:12" ht="15" customHeight="1">
      <c r="B164" s="42"/>
      <c r="C164" s="45"/>
      <c r="D164" s="46"/>
      <c r="E164" s="32"/>
      <c r="F164" s="26"/>
      <c r="G164" s="34"/>
      <c r="H164" s="36"/>
      <c r="I164" s="34"/>
      <c r="J164" s="20"/>
      <c r="K164" s="39"/>
      <c r="L164" s="40"/>
    </row>
    <row r="165" spans="2:12" ht="15" customHeight="1">
      <c r="B165" s="41">
        <v>74</v>
      </c>
      <c r="C165" s="43" t="s">
        <v>152</v>
      </c>
      <c r="D165" s="44"/>
      <c r="E165" s="31" t="s">
        <v>153</v>
      </c>
      <c r="F165" s="25">
        <v>1</v>
      </c>
      <c r="G165" s="33"/>
      <c r="H165" s="35" t="str">
        <f>IF(G165="","",G165*F165)</f>
        <v/>
      </c>
      <c r="I165" s="33"/>
      <c r="J165" s="20"/>
      <c r="K165" s="37"/>
      <c r="L165" s="38"/>
    </row>
    <row r="166" spans="2:12" ht="15" customHeight="1">
      <c r="B166" s="42"/>
      <c r="C166" s="45"/>
      <c r="D166" s="46"/>
      <c r="E166" s="32"/>
      <c r="F166" s="26"/>
      <c r="G166" s="34"/>
      <c r="H166" s="36"/>
      <c r="I166" s="34"/>
      <c r="J166" s="20"/>
      <c r="K166" s="39"/>
      <c r="L166" s="40"/>
    </row>
    <row r="167" spans="2:12" s="24" customFormat="1" ht="15" customHeight="1">
      <c r="B167" s="25">
        <v>75</v>
      </c>
      <c r="C167" s="27" t="s">
        <v>154</v>
      </c>
      <c r="D167" s="28"/>
      <c r="E167" s="31" t="s">
        <v>155</v>
      </c>
      <c r="F167" s="25">
        <v>1</v>
      </c>
      <c r="G167" s="33"/>
      <c r="H167" s="35" t="str">
        <f>IF(G167="","",G167*F167)</f>
        <v/>
      </c>
      <c r="I167" s="33"/>
      <c r="J167" s="20"/>
      <c r="K167" s="37"/>
      <c r="L167" s="38"/>
    </row>
    <row r="168" spans="2:12" s="24" customFormat="1" ht="15" customHeight="1">
      <c r="B168" s="26"/>
      <c r="C168" s="29"/>
      <c r="D168" s="30"/>
      <c r="E168" s="32"/>
      <c r="F168" s="26"/>
      <c r="G168" s="34"/>
      <c r="H168" s="36"/>
      <c r="I168" s="34"/>
      <c r="J168" s="20"/>
      <c r="K168" s="39"/>
      <c r="L168" s="40"/>
    </row>
    <row r="169" spans="2:12" s="24" customFormat="1" ht="15" customHeight="1">
      <c r="B169" s="25">
        <v>76</v>
      </c>
      <c r="C169" s="27" t="s">
        <v>197</v>
      </c>
      <c r="D169" s="28"/>
      <c r="E169" s="31" t="s">
        <v>199</v>
      </c>
      <c r="F169" s="25">
        <v>1</v>
      </c>
      <c r="G169" s="33"/>
      <c r="H169" s="35" t="str">
        <f>IF(G169="","",G169*F169)</f>
        <v/>
      </c>
      <c r="I169" s="33"/>
      <c r="J169" s="20"/>
      <c r="K169" s="37"/>
      <c r="L169" s="38"/>
    </row>
    <row r="170" spans="2:12" s="24" customFormat="1" ht="15" customHeight="1">
      <c r="B170" s="26"/>
      <c r="C170" s="29"/>
      <c r="D170" s="30"/>
      <c r="E170" s="32"/>
      <c r="F170" s="26"/>
      <c r="G170" s="34"/>
      <c r="H170" s="36"/>
      <c r="I170" s="34"/>
      <c r="J170" s="20"/>
      <c r="K170" s="39"/>
      <c r="L170" s="40"/>
    </row>
    <row r="171" spans="2:12" s="24" customFormat="1" ht="15" customHeight="1">
      <c r="B171" s="25">
        <v>77</v>
      </c>
      <c r="C171" s="27" t="s">
        <v>198</v>
      </c>
      <c r="D171" s="28"/>
      <c r="E171" s="31" t="s">
        <v>200</v>
      </c>
      <c r="F171" s="25">
        <v>1</v>
      </c>
      <c r="G171" s="33"/>
      <c r="H171" s="35" t="str">
        <f>IF(G171="","",G171*F171)</f>
        <v/>
      </c>
      <c r="I171" s="33"/>
      <c r="J171" s="20"/>
      <c r="K171" s="37"/>
      <c r="L171" s="38"/>
    </row>
    <row r="172" spans="2:12" s="24" customFormat="1" ht="15" customHeight="1">
      <c r="B172" s="26"/>
      <c r="C172" s="29"/>
      <c r="D172" s="30"/>
      <c r="E172" s="32"/>
      <c r="F172" s="26"/>
      <c r="G172" s="34"/>
      <c r="H172" s="36"/>
      <c r="I172" s="34"/>
      <c r="J172" s="20"/>
      <c r="K172" s="39"/>
      <c r="L172" s="40"/>
    </row>
    <row r="173" spans="2:12" s="24" customFormat="1" ht="15" customHeight="1">
      <c r="B173" s="25">
        <v>78</v>
      </c>
      <c r="C173" s="27" t="s">
        <v>156</v>
      </c>
      <c r="D173" s="28"/>
      <c r="E173" s="31" t="s">
        <v>157</v>
      </c>
      <c r="F173" s="25">
        <v>1</v>
      </c>
      <c r="G173" s="33"/>
      <c r="H173" s="35" t="str">
        <f>IF(G173="","",G173*F173)</f>
        <v/>
      </c>
      <c r="I173" s="33"/>
      <c r="J173" s="20"/>
      <c r="K173" s="37"/>
      <c r="L173" s="38"/>
    </row>
    <row r="174" spans="2:12" s="24" customFormat="1" ht="15" customHeight="1">
      <c r="B174" s="26"/>
      <c r="C174" s="29"/>
      <c r="D174" s="30"/>
      <c r="E174" s="32"/>
      <c r="F174" s="26"/>
      <c r="G174" s="34"/>
      <c r="H174" s="36"/>
      <c r="I174" s="34"/>
      <c r="J174" s="20"/>
      <c r="K174" s="39"/>
      <c r="L174" s="40"/>
    </row>
    <row r="175" spans="2:12" s="24" customFormat="1" ht="15" customHeight="1">
      <c r="B175" s="41">
        <v>79</v>
      </c>
      <c r="C175" s="43" t="s">
        <v>158</v>
      </c>
      <c r="D175" s="44"/>
      <c r="E175" s="31" t="s">
        <v>159</v>
      </c>
      <c r="F175" s="25">
        <v>1</v>
      </c>
      <c r="G175" s="33"/>
      <c r="H175" s="35" t="str">
        <f>IF(G175="","",G175*F175)</f>
        <v/>
      </c>
      <c r="I175" s="33"/>
      <c r="J175" s="20"/>
      <c r="K175" s="37"/>
      <c r="L175" s="38"/>
    </row>
    <row r="176" spans="2:12" ht="15" customHeight="1">
      <c r="B176" s="42"/>
      <c r="C176" s="45"/>
      <c r="D176" s="46"/>
      <c r="E176" s="32"/>
      <c r="F176" s="26"/>
      <c r="G176" s="34"/>
      <c r="H176" s="36"/>
      <c r="I176" s="34"/>
      <c r="J176" s="20"/>
      <c r="K176" s="39"/>
      <c r="L176" s="40"/>
    </row>
    <row r="177" spans="2:12" ht="15" customHeight="1">
      <c r="B177" s="41">
        <v>80</v>
      </c>
      <c r="C177" s="43" t="s">
        <v>160</v>
      </c>
      <c r="D177" s="44"/>
      <c r="E177" s="31" t="s">
        <v>161</v>
      </c>
      <c r="F177" s="25">
        <v>1</v>
      </c>
      <c r="G177" s="33"/>
      <c r="H177" s="35" t="str">
        <f>IF(G177="","",G177*F177)</f>
        <v/>
      </c>
      <c r="I177" s="33"/>
      <c r="J177" s="20"/>
      <c r="K177" s="37"/>
      <c r="L177" s="38"/>
    </row>
    <row r="178" spans="2:12" ht="15" customHeight="1">
      <c r="B178" s="42"/>
      <c r="C178" s="45"/>
      <c r="D178" s="46"/>
      <c r="E178" s="32"/>
      <c r="F178" s="26"/>
      <c r="G178" s="34"/>
      <c r="H178" s="36"/>
      <c r="I178" s="34"/>
      <c r="J178" s="20"/>
      <c r="K178" s="39"/>
      <c r="L178" s="40"/>
    </row>
    <row r="179" spans="2:12" ht="15" customHeight="1">
      <c r="B179" s="41">
        <v>81</v>
      </c>
      <c r="C179" s="43" t="s">
        <v>162</v>
      </c>
      <c r="D179" s="44"/>
      <c r="E179" s="31" t="s">
        <v>163</v>
      </c>
      <c r="F179" s="25">
        <v>1</v>
      </c>
      <c r="G179" s="33"/>
      <c r="H179" s="35" t="str">
        <f>IF(G179="","",G179*F179)</f>
        <v/>
      </c>
      <c r="I179" s="33"/>
      <c r="J179" s="20"/>
      <c r="K179" s="37"/>
      <c r="L179" s="38"/>
    </row>
    <row r="180" spans="2:12" ht="15" customHeight="1">
      <c r="B180" s="42"/>
      <c r="C180" s="45"/>
      <c r="D180" s="46"/>
      <c r="E180" s="32"/>
      <c r="F180" s="26"/>
      <c r="G180" s="34"/>
      <c r="H180" s="36"/>
      <c r="I180" s="34"/>
      <c r="J180" s="20"/>
      <c r="K180" s="39"/>
      <c r="L180" s="40"/>
    </row>
    <row r="181" spans="2:12" ht="15" customHeight="1">
      <c r="B181" s="41">
        <v>82</v>
      </c>
      <c r="C181" s="43" t="s">
        <v>164</v>
      </c>
      <c r="D181" s="44"/>
      <c r="E181" s="31" t="s">
        <v>165</v>
      </c>
      <c r="F181" s="25">
        <v>1</v>
      </c>
      <c r="G181" s="33"/>
      <c r="H181" s="35" t="str">
        <f>IF(G181="","",G181*F181)</f>
        <v/>
      </c>
      <c r="I181" s="33"/>
      <c r="J181" s="20"/>
      <c r="K181" s="37"/>
      <c r="L181" s="38"/>
    </row>
    <row r="182" spans="2:12" ht="15" customHeight="1">
      <c r="B182" s="42"/>
      <c r="C182" s="45"/>
      <c r="D182" s="46"/>
      <c r="E182" s="32"/>
      <c r="F182" s="26"/>
      <c r="G182" s="34"/>
      <c r="H182" s="36"/>
      <c r="I182" s="34"/>
      <c r="J182" s="20"/>
      <c r="K182" s="39"/>
      <c r="L182" s="40"/>
    </row>
    <row r="183" spans="2:12" ht="15" customHeight="1">
      <c r="B183" s="41">
        <v>83</v>
      </c>
      <c r="C183" s="43" t="s">
        <v>166</v>
      </c>
      <c r="D183" s="44"/>
      <c r="E183" s="31" t="s">
        <v>167</v>
      </c>
      <c r="F183" s="25">
        <v>1</v>
      </c>
      <c r="G183" s="33"/>
      <c r="H183" s="35" t="str">
        <f>IF(G183="","",G183*F183)</f>
        <v/>
      </c>
      <c r="I183" s="33"/>
      <c r="J183" s="20"/>
      <c r="K183" s="37"/>
      <c r="L183" s="38"/>
    </row>
    <row r="184" spans="2:12" ht="15" customHeight="1">
      <c r="B184" s="42"/>
      <c r="C184" s="45"/>
      <c r="D184" s="46"/>
      <c r="E184" s="32"/>
      <c r="F184" s="26"/>
      <c r="G184" s="34"/>
      <c r="H184" s="36"/>
      <c r="I184" s="34"/>
      <c r="J184" s="20"/>
      <c r="K184" s="39"/>
      <c r="L184" s="40"/>
    </row>
    <row r="185" spans="2:12" ht="15" customHeight="1">
      <c r="B185" s="41">
        <v>84</v>
      </c>
      <c r="C185" s="43" t="s">
        <v>168</v>
      </c>
      <c r="D185" s="44"/>
      <c r="E185" s="31" t="s">
        <v>169</v>
      </c>
      <c r="F185" s="25">
        <v>1</v>
      </c>
      <c r="G185" s="33"/>
      <c r="H185" s="35" t="str">
        <f>IF(G185="","",G185*F185)</f>
        <v/>
      </c>
      <c r="I185" s="33"/>
      <c r="J185" s="20"/>
      <c r="K185" s="37"/>
      <c r="L185" s="38"/>
    </row>
    <row r="186" spans="2:12" ht="15" customHeight="1">
      <c r="B186" s="42"/>
      <c r="C186" s="45"/>
      <c r="D186" s="46"/>
      <c r="E186" s="32"/>
      <c r="F186" s="26"/>
      <c r="G186" s="34"/>
      <c r="H186" s="36"/>
      <c r="I186" s="34"/>
      <c r="J186" s="20"/>
      <c r="K186" s="39"/>
      <c r="L186" s="40"/>
    </row>
    <row r="187" spans="2:12" ht="15" customHeight="1">
      <c r="B187" s="41">
        <v>85</v>
      </c>
      <c r="C187" s="43" t="s">
        <v>170</v>
      </c>
      <c r="D187" s="44"/>
      <c r="E187" s="31" t="s">
        <v>171</v>
      </c>
      <c r="F187" s="25">
        <v>1</v>
      </c>
      <c r="G187" s="33"/>
      <c r="H187" s="35" t="str">
        <f>IF(G187="","",G187*F187)</f>
        <v/>
      </c>
      <c r="I187" s="33"/>
      <c r="J187" s="20"/>
      <c r="K187" s="37"/>
      <c r="L187" s="38"/>
    </row>
    <row r="188" spans="2:12" ht="15" customHeight="1">
      <c r="B188" s="42"/>
      <c r="C188" s="45"/>
      <c r="D188" s="46"/>
      <c r="E188" s="32"/>
      <c r="F188" s="26"/>
      <c r="G188" s="34"/>
      <c r="H188" s="36"/>
      <c r="I188" s="34"/>
      <c r="J188" s="20"/>
      <c r="K188" s="39"/>
      <c r="L188" s="40"/>
    </row>
    <row r="189" spans="2:12" ht="15" customHeight="1">
      <c r="B189" s="41">
        <v>86</v>
      </c>
      <c r="C189" s="43" t="s">
        <v>172</v>
      </c>
      <c r="D189" s="44"/>
      <c r="E189" s="31" t="s">
        <v>173</v>
      </c>
      <c r="F189" s="25">
        <v>1</v>
      </c>
      <c r="G189" s="33"/>
      <c r="H189" s="35" t="str">
        <f>IF(G189="","",G189*F189)</f>
        <v/>
      </c>
      <c r="I189" s="33"/>
      <c r="J189" s="20"/>
      <c r="K189" s="37"/>
      <c r="L189" s="38"/>
    </row>
    <row r="190" spans="2:12" ht="15" customHeight="1">
      <c r="B190" s="42"/>
      <c r="C190" s="45"/>
      <c r="D190" s="46"/>
      <c r="E190" s="32"/>
      <c r="F190" s="26"/>
      <c r="G190" s="34"/>
      <c r="H190" s="36"/>
      <c r="I190" s="34"/>
      <c r="J190" s="20"/>
      <c r="K190" s="39"/>
      <c r="L190" s="40"/>
    </row>
    <row r="191" spans="2:12" ht="15" customHeight="1">
      <c r="B191" s="41">
        <v>87</v>
      </c>
      <c r="C191" s="43" t="s">
        <v>174</v>
      </c>
      <c r="D191" s="44"/>
      <c r="E191" s="31" t="s">
        <v>175</v>
      </c>
      <c r="F191" s="25">
        <v>1</v>
      </c>
      <c r="G191" s="33"/>
      <c r="H191" s="35" t="str">
        <f>IF(G191="","",G191*F191)</f>
        <v/>
      </c>
      <c r="I191" s="33"/>
      <c r="J191" s="20"/>
      <c r="K191" s="37"/>
      <c r="L191" s="38"/>
    </row>
    <row r="192" spans="2:12" ht="15" customHeight="1">
      <c r="B192" s="42"/>
      <c r="C192" s="45"/>
      <c r="D192" s="46"/>
      <c r="E192" s="32"/>
      <c r="F192" s="26"/>
      <c r="G192" s="34"/>
      <c r="H192" s="36"/>
      <c r="I192" s="34"/>
      <c r="J192" s="20"/>
      <c r="K192" s="39"/>
      <c r="L192" s="40"/>
    </row>
    <row r="193" spans="2:12" ht="15" customHeight="1">
      <c r="B193" s="41">
        <v>88</v>
      </c>
      <c r="C193" s="43" t="s">
        <v>176</v>
      </c>
      <c r="D193" s="44"/>
      <c r="E193" s="31" t="s">
        <v>177</v>
      </c>
      <c r="F193" s="25">
        <v>1</v>
      </c>
      <c r="G193" s="33"/>
      <c r="H193" s="35" t="str">
        <f>IF(G193="","",G193*F193)</f>
        <v/>
      </c>
      <c r="I193" s="33"/>
      <c r="J193" s="20"/>
      <c r="K193" s="37"/>
      <c r="L193" s="38"/>
    </row>
    <row r="194" spans="2:12" ht="15" customHeight="1">
      <c r="B194" s="42"/>
      <c r="C194" s="45"/>
      <c r="D194" s="46"/>
      <c r="E194" s="32"/>
      <c r="F194" s="26"/>
      <c r="G194" s="34"/>
      <c r="H194" s="36"/>
      <c r="I194" s="34"/>
      <c r="J194" s="20"/>
      <c r="K194" s="39"/>
      <c r="L194" s="40"/>
    </row>
    <row r="195" spans="2:12" ht="30" hidden="1" customHeight="1">
      <c r="I195" s="22">
        <f>SUM(I19:I194)</f>
        <v>0</v>
      </c>
    </row>
  </sheetData>
  <mergeCells count="743">
    <mergeCell ref="D7:E7"/>
    <mergeCell ref="I7:L7"/>
    <mergeCell ref="D8:E8"/>
    <mergeCell ref="I8:L8"/>
    <mergeCell ref="B9:C10"/>
    <mergeCell ref="D9:E10"/>
    <mergeCell ref="I9:L9"/>
    <mergeCell ref="I10:L10"/>
    <mergeCell ref="C1:L1"/>
    <mergeCell ref="B5:C5"/>
    <mergeCell ref="D5:E5"/>
    <mergeCell ref="G5:H5"/>
    <mergeCell ref="I5:L5"/>
    <mergeCell ref="B6:C6"/>
    <mergeCell ref="D6:E6"/>
    <mergeCell ref="G6:H10"/>
    <mergeCell ref="I6:L6"/>
    <mergeCell ref="B7:C8"/>
    <mergeCell ref="B11:C11"/>
    <mergeCell ref="G11:H11"/>
    <mergeCell ref="I11:L11"/>
    <mergeCell ref="B12:E12"/>
    <mergeCell ref="B13:G13"/>
    <mergeCell ref="B14:C14"/>
    <mergeCell ref="D14:F14"/>
    <mergeCell ref="G14:H14"/>
    <mergeCell ref="I14:L14"/>
    <mergeCell ref="B15:C15"/>
    <mergeCell ref="D15:F15"/>
    <mergeCell ref="G15:H15"/>
    <mergeCell ref="I15:J15"/>
    <mergeCell ref="B17:B18"/>
    <mergeCell ref="C17:D18"/>
    <mergeCell ref="E17:E18"/>
    <mergeCell ref="F17:F18"/>
    <mergeCell ref="G17:G18"/>
    <mergeCell ref="H17:H18"/>
    <mergeCell ref="I17:I18"/>
    <mergeCell ref="K17:L18"/>
    <mergeCell ref="B19:B20"/>
    <mergeCell ref="C19:D20"/>
    <mergeCell ref="E19:E20"/>
    <mergeCell ref="F19:F20"/>
    <mergeCell ref="G19:G20"/>
    <mergeCell ref="H19:H20"/>
    <mergeCell ref="I19:I20"/>
    <mergeCell ref="K19:L20"/>
    <mergeCell ref="I21:I22"/>
    <mergeCell ref="K21:L22"/>
    <mergeCell ref="B23:B24"/>
    <mergeCell ref="C23:D24"/>
    <mergeCell ref="E23:E24"/>
    <mergeCell ref="F23:F24"/>
    <mergeCell ref="G23:G24"/>
    <mergeCell ref="H23:H24"/>
    <mergeCell ref="I23:I24"/>
    <mergeCell ref="K23:L24"/>
    <mergeCell ref="B21:B22"/>
    <mergeCell ref="C21:D22"/>
    <mergeCell ref="E21:E22"/>
    <mergeCell ref="F21:F22"/>
    <mergeCell ref="G21:G22"/>
    <mergeCell ref="H21:H22"/>
    <mergeCell ref="I25:I26"/>
    <mergeCell ref="K25:L26"/>
    <mergeCell ref="B27:B28"/>
    <mergeCell ref="C27:D28"/>
    <mergeCell ref="E27:E28"/>
    <mergeCell ref="F27:F28"/>
    <mergeCell ref="G27:G28"/>
    <mergeCell ref="H27:H28"/>
    <mergeCell ref="I27:I28"/>
    <mergeCell ref="K27:L28"/>
    <mergeCell ref="B25:B26"/>
    <mergeCell ref="C25:D26"/>
    <mergeCell ref="E25:E26"/>
    <mergeCell ref="F25:F26"/>
    <mergeCell ref="G25:G26"/>
    <mergeCell ref="H25:H26"/>
    <mergeCell ref="I29:I30"/>
    <mergeCell ref="K29:L30"/>
    <mergeCell ref="B31:B32"/>
    <mergeCell ref="C31:D32"/>
    <mergeCell ref="E31:E32"/>
    <mergeCell ref="F31:F32"/>
    <mergeCell ref="G31:G32"/>
    <mergeCell ref="H31:H32"/>
    <mergeCell ref="I31:I32"/>
    <mergeCell ref="K31:L32"/>
    <mergeCell ref="B29:B30"/>
    <mergeCell ref="C29:D30"/>
    <mergeCell ref="E29:E30"/>
    <mergeCell ref="F29:F30"/>
    <mergeCell ref="G29:G30"/>
    <mergeCell ref="H29:H30"/>
    <mergeCell ref="I33:I34"/>
    <mergeCell ref="K33:L34"/>
    <mergeCell ref="B35:B36"/>
    <mergeCell ref="C35:D36"/>
    <mergeCell ref="E35:E36"/>
    <mergeCell ref="F35:F36"/>
    <mergeCell ref="G35:G36"/>
    <mergeCell ref="H35:H36"/>
    <mergeCell ref="I35:I36"/>
    <mergeCell ref="K35:L36"/>
    <mergeCell ref="B33:B34"/>
    <mergeCell ref="C33:D34"/>
    <mergeCell ref="E33:E34"/>
    <mergeCell ref="F33:F34"/>
    <mergeCell ref="G33:G34"/>
    <mergeCell ref="H33:H34"/>
    <mergeCell ref="I37:I38"/>
    <mergeCell ref="K37:L38"/>
    <mergeCell ref="B39:B40"/>
    <mergeCell ref="C39:D40"/>
    <mergeCell ref="E39:E40"/>
    <mergeCell ref="F39:F40"/>
    <mergeCell ref="G39:G40"/>
    <mergeCell ref="H39:H40"/>
    <mergeCell ref="I39:I40"/>
    <mergeCell ref="K39:L40"/>
    <mergeCell ref="B37:B38"/>
    <mergeCell ref="C37:D38"/>
    <mergeCell ref="E37:E38"/>
    <mergeCell ref="F37:F38"/>
    <mergeCell ref="G37:G38"/>
    <mergeCell ref="H37:H38"/>
    <mergeCell ref="I41:I42"/>
    <mergeCell ref="K41:L42"/>
    <mergeCell ref="B43:B44"/>
    <mergeCell ref="C43:D44"/>
    <mergeCell ref="E43:E44"/>
    <mergeCell ref="F43:F44"/>
    <mergeCell ref="G43:G44"/>
    <mergeCell ref="H43:H44"/>
    <mergeCell ref="I43:I44"/>
    <mergeCell ref="K43:L44"/>
    <mergeCell ref="B41:B42"/>
    <mergeCell ref="C41:D42"/>
    <mergeCell ref="E41:E42"/>
    <mergeCell ref="F41:F42"/>
    <mergeCell ref="G41:G42"/>
    <mergeCell ref="H41:H42"/>
    <mergeCell ref="I45:I46"/>
    <mergeCell ref="K45:L46"/>
    <mergeCell ref="B47:B48"/>
    <mergeCell ref="C47:D48"/>
    <mergeCell ref="E47:E48"/>
    <mergeCell ref="F47:F48"/>
    <mergeCell ref="G47:G48"/>
    <mergeCell ref="H47:H48"/>
    <mergeCell ref="I47:I48"/>
    <mergeCell ref="K47:L48"/>
    <mergeCell ref="B45:B46"/>
    <mergeCell ref="C45:D46"/>
    <mergeCell ref="E45:E46"/>
    <mergeCell ref="F45:F46"/>
    <mergeCell ref="G45:G46"/>
    <mergeCell ref="H45:H46"/>
    <mergeCell ref="I57:I58"/>
    <mergeCell ref="K57:L58"/>
    <mergeCell ref="B59:B60"/>
    <mergeCell ref="C59:D60"/>
    <mergeCell ref="E59:E60"/>
    <mergeCell ref="F59:F60"/>
    <mergeCell ref="G59:G60"/>
    <mergeCell ref="H59:H60"/>
    <mergeCell ref="I59:I60"/>
    <mergeCell ref="K59:L60"/>
    <mergeCell ref="B57:B58"/>
    <mergeCell ref="C57:D58"/>
    <mergeCell ref="E57:E58"/>
    <mergeCell ref="F57:F58"/>
    <mergeCell ref="G57:G58"/>
    <mergeCell ref="H57:H58"/>
    <mergeCell ref="B67:B68"/>
    <mergeCell ref="C67:D68"/>
    <mergeCell ref="E67:E68"/>
    <mergeCell ref="F67:F68"/>
    <mergeCell ref="G67:G68"/>
    <mergeCell ref="H67:H68"/>
    <mergeCell ref="I67:I68"/>
    <mergeCell ref="K67:L68"/>
    <mergeCell ref="B63:B64"/>
    <mergeCell ref="C63:D64"/>
    <mergeCell ref="E63:E64"/>
    <mergeCell ref="F63:F64"/>
    <mergeCell ref="G63:G64"/>
    <mergeCell ref="H63:H64"/>
    <mergeCell ref="I69:I70"/>
    <mergeCell ref="K69:L70"/>
    <mergeCell ref="B71:B72"/>
    <mergeCell ref="C71:D72"/>
    <mergeCell ref="E71:E72"/>
    <mergeCell ref="F71:F72"/>
    <mergeCell ref="G71:G72"/>
    <mergeCell ref="H71:H72"/>
    <mergeCell ref="I71:I72"/>
    <mergeCell ref="K71:L72"/>
    <mergeCell ref="B69:B70"/>
    <mergeCell ref="C69:D70"/>
    <mergeCell ref="E69:E70"/>
    <mergeCell ref="F69:F70"/>
    <mergeCell ref="G69:G70"/>
    <mergeCell ref="H69:H70"/>
    <mergeCell ref="I73:I74"/>
    <mergeCell ref="K73:L74"/>
    <mergeCell ref="B75:B76"/>
    <mergeCell ref="C75:D76"/>
    <mergeCell ref="E75:E76"/>
    <mergeCell ref="F75:F76"/>
    <mergeCell ref="G75:G76"/>
    <mergeCell ref="H75:H76"/>
    <mergeCell ref="I75:I76"/>
    <mergeCell ref="K75:L76"/>
    <mergeCell ref="B73:B74"/>
    <mergeCell ref="C73:D74"/>
    <mergeCell ref="E73:E74"/>
    <mergeCell ref="F73:F74"/>
    <mergeCell ref="G73:G74"/>
    <mergeCell ref="H73:H74"/>
    <mergeCell ref="I77:I78"/>
    <mergeCell ref="K77:L78"/>
    <mergeCell ref="B79:B80"/>
    <mergeCell ref="C79:D80"/>
    <mergeCell ref="E79:E80"/>
    <mergeCell ref="F79:F80"/>
    <mergeCell ref="G79:G80"/>
    <mergeCell ref="H79:H80"/>
    <mergeCell ref="I79:I80"/>
    <mergeCell ref="K79:L80"/>
    <mergeCell ref="B77:B78"/>
    <mergeCell ref="C77:D78"/>
    <mergeCell ref="E77:E78"/>
    <mergeCell ref="F77:F78"/>
    <mergeCell ref="G77:G78"/>
    <mergeCell ref="H77:H78"/>
    <mergeCell ref="I81:I82"/>
    <mergeCell ref="K81:L82"/>
    <mergeCell ref="B83:B84"/>
    <mergeCell ref="C83:D84"/>
    <mergeCell ref="E83:E84"/>
    <mergeCell ref="F83:F84"/>
    <mergeCell ref="G83:G84"/>
    <mergeCell ref="H83:H84"/>
    <mergeCell ref="I83:I84"/>
    <mergeCell ref="K83:L84"/>
    <mergeCell ref="B81:B82"/>
    <mergeCell ref="C81:D82"/>
    <mergeCell ref="E81:E82"/>
    <mergeCell ref="F81:F82"/>
    <mergeCell ref="G81:G82"/>
    <mergeCell ref="H81:H82"/>
    <mergeCell ref="I85:I86"/>
    <mergeCell ref="K85:L86"/>
    <mergeCell ref="B87:B88"/>
    <mergeCell ref="C87:D88"/>
    <mergeCell ref="E87:E88"/>
    <mergeCell ref="F87:F88"/>
    <mergeCell ref="G87:G88"/>
    <mergeCell ref="H87:H88"/>
    <mergeCell ref="I87:I88"/>
    <mergeCell ref="K87:L88"/>
    <mergeCell ref="B85:B86"/>
    <mergeCell ref="C85:D86"/>
    <mergeCell ref="E85:E86"/>
    <mergeCell ref="F85:F86"/>
    <mergeCell ref="G85:G86"/>
    <mergeCell ref="H85:H86"/>
    <mergeCell ref="I93:I94"/>
    <mergeCell ref="K93:L94"/>
    <mergeCell ref="B95:B96"/>
    <mergeCell ref="C95:D96"/>
    <mergeCell ref="E95:E96"/>
    <mergeCell ref="F95:F96"/>
    <mergeCell ref="G95:G96"/>
    <mergeCell ref="H95:H96"/>
    <mergeCell ref="I95:I96"/>
    <mergeCell ref="K95:L96"/>
    <mergeCell ref="B93:B94"/>
    <mergeCell ref="C93:D94"/>
    <mergeCell ref="E93:E94"/>
    <mergeCell ref="F93:F94"/>
    <mergeCell ref="G93:G94"/>
    <mergeCell ref="H93:H94"/>
    <mergeCell ref="I99:I100"/>
    <mergeCell ref="K99:L100"/>
    <mergeCell ref="B101:B102"/>
    <mergeCell ref="C101:D102"/>
    <mergeCell ref="E101:E102"/>
    <mergeCell ref="F101:F102"/>
    <mergeCell ref="G101:G102"/>
    <mergeCell ref="H101:H102"/>
    <mergeCell ref="I101:I102"/>
    <mergeCell ref="K101:L102"/>
    <mergeCell ref="B99:B100"/>
    <mergeCell ref="C99:D100"/>
    <mergeCell ref="E99:E100"/>
    <mergeCell ref="F99:F100"/>
    <mergeCell ref="G99:G100"/>
    <mergeCell ref="H99:H100"/>
    <mergeCell ref="I103:I104"/>
    <mergeCell ref="K103:L104"/>
    <mergeCell ref="B105:B106"/>
    <mergeCell ref="C105:D106"/>
    <mergeCell ref="E105:E106"/>
    <mergeCell ref="F105:F106"/>
    <mergeCell ref="G105:G106"/>
    <mergeCell ref="H105:H106"/>
    <mergeCell ref="I105:I106"/>
    <mergeCell ref="K105:L106"/>
    <mergeCell ref="B103:B104"/>
    <mergeCell ref="C103:D104"/>
    <mergeCell ref="E103:E104"/>
    <mergeCell ref="F103:F104"/>
    <mergeCell ref="G103:G104"/>
    <mergeCell ref="H103:H104"/>
    <mergeCell ref="I107:I108"/>
    <mergeCell ref="K107:L108"/>
    <mergeCell ref="B109:B110"/>
    <mergeCell ref="C109:D110"/>
    <mergeCell ref="E109:E110"/>
    <mergeCell ref="F109:F110"/>
    <mergeCell ref="G109:G110"/>
    <mergeCell ref="H109:H110"/>
    <mergeCell ref="I109:I110"/>
    <mergeCell ref="K109:L110"/>
    <mergeCell ref="B107:B108"/>
    <mergeCell ref="C107:D108"/>
    <mergeCell ref="E107:E108"/>
    <mergeCell ref="F107:F108"/>
    <mergeCell ref="G107:G108"/>
    <mergeCell ref="H107:H108"/>
    <mergeCell ref="I111:I112"/>
    <mergeCell ref="K111:L112"/>
    <mergeCell ref="B113:B114"/>
    <mergeCell ref="C113:D114"/>
    <mergeCell ref="E113:E114"/>
    <mergeCell ref="F113:F114"/>
    <mergeCell ref="G113:G114"/>
    <mergeCell ref="H113:H114"/>
    <mergeCell ref="I113:I114"/>
    <mergeCell ref="K113:L114"/>
    <mergeCell ref="B111:B112"/>
    <mergeCell ref="C111:D112"/>
    <mergeCell ref="E111:E112"/>
    <mergeCell ref="F111:F112"/>
    <mergeCell ref="G111:G112"/>
    <mergeCell ref="H111:H112"/>
    <mergeCell ref="I115:I116"/>
    <mergeCell ref="K115:L116"/>
    <mergeCell ref="B117:B118"/>
    <mergeCell ref="C117:D118"/>
    <mergeCell ref="E117:E118"/>
    <mergeCell ref="F117:F118"/>
    <mergeCell ref="G117:G118"/>
    <mergeCell ref="H117:H118"/>
    <mergeCell ref="I117:I118"/>
    <mergeCell ref="K117:L118"/>
    <mergeCell ref="B115:B116"/>
    <mergeCell ref="C115:D116"/>
    <mergeCell ref="E115:E116"/>
    <mergeCell ref="F115:F116"/>
    <mergeCell ref="G115:G116"/>
    <mergeCell ref="H115:H116"/>
    <mergeCell ref="I119:I120"/>
    <mergeCell ref="K119:L120"/>
    <mergeCell ref="B121:B122"/>
    <mergeCell ref="C121:D122"/>
    <mergeCell ref="E121:E122"/>
    <mergeCell ref="F121:F122"/>
    <mergeCell ref="G121:G122"/>
    <mergeCell ref="H121:H122"/>
    <mergeCell ref="I121:I122"/>
    <mergeCell ref="K121:L122"/>
    <mergeCell ref="B119:B120"/>
    <mergeCell ref="C119:D120"/>
    <mergeCell ref="E119:E120"/>
    <mergeCell ref="F119:F120"/>
    <mergeCell ref="G119:G120"/>
    <mergeCell ref="H119:H120"/>
    <mergeCell ref="I123:I124"/>
    <mergeCell ref="K123:L124"/>
    <mergeCell ref="B125:B126"/>
    <mergeCell ref="C125:D126"/>
    <mergeCell ref="E125:E126"/>
    <mergeCell ref="F125:F126"/>
    <mergeCell ref="G125:G126"/>
    <mergeCell ref="H125:H126"/>
    <mergeCell ref="I125:I126"/>
    <mergeCell ref="K125:L126"/>
    <mergeCell ref="B123:B124"/>
    <mergeCell ref="C123:D124"/>
    <mergeCell ref="E123:E124"/>
    <mergeCell ref="F123:F124"/>
    <mergeCell ref="G123:G124"/>
    <mergeCell ref="H123:H124"/>
    <mergeCell ref="I127:I128"/>
    <mergeCell ref="K127:L128"/>
    <mergeCell ref="B129:B130"/>
    <mergeCell ref="C129:D130"/>
    <mergeCell ref="E129:E130"/>
    <mergeCell ref="F129:F130"/>
    <mergeCell ref="G129:G130"/>
    <mergeCell ref="H129:H130"/>
    <mergeCell ref="I129:I130"/>
    <mergeCell ref="K129:L130"/>
    <mergeCell ref="B127:B128"/>
    <mergeCell ref="C127:D128"/>
    <mergeCell ref="E127:E128"/>
    <mergeCell ref="F127:F128"/>
    <mergeCell ref="G127:G128"/>
    <mergeCell ref="H127:H128"/>
    <mergeCell ref="I131:I132"/>
    <mergeCell ref="K131:L132"/>
    <mergeCell ref="B133:B134"/>
    <mergeCell ref="C133:D134"/>
    <mergeCell ref="E133:E134"/>
    <mergeCell ref="F133:F134"/>
    <mergeCell ref="G133:G134"/>
    <mergeCell ref="H133:H134"/>
    <mergeCell ref="I133:I134"/>
    <mergeCell ref="K133:L134"/>
    <mergeCell ref="B131:B132"/>
    <mergeCell ref="C131:D132"/>
    <mergeCell ref="E131:E132"/>
    <mergeCell ref="F131:F132"/>
    <mergeCell ref="G131:G132"/>
    <mergeCell ref="H131:H132"/>
    <mergeCell ref="I135:I136"/>
    <mergeCell ref="K135:L136"/>
    <mergeCell ref="B137:B138"/>
    <mergeCell ref="C137:D138"/>
    <mergeCell ref="E137:E138"/>
    <mergeCell ref="F137:F138"/>
    <mergeCell ref="G137:G138"/>
    <mergeCell ref="H137:H138"/>
    <mergeCell ref="I137:I138"/>
    <mergeCell ref="K137:L138"/>
    <mergeCell ref="B135:B136"/>
    <mergeCell ref="C135:D136"/>
    <mergeCell ref="E135:E136"/>
    <mergeCell ref="F135:F136"/>
    <mergeCell ref="G135:G136"/>
    <mergeCell ref="H135:H136"/>
    <mergeCell ref="I139:I140"/>
    <mergeCell ref="K139:L140"/>
    <mergeCell ref="B141:B142"/>
    <mergeCell ref="C141:D142"/>
    <mergeCell ref="E141:E142"/>
    <mergeCell ref="F141:F142"/>
    <mergeCell ref="G141:G142"/>
    <mergeCell ref="H141:H142"/>
    <mergeCell ref="I141:I142"/>
    <mergeCell ref="K141:L142"/>
    <mergeCell ref="B139:B140"/>
    <mergeCell ref="C139:D140"/>
    <mergeCell ref="E139:E140"/>
    <mergeCell ref="F139:F140"/>
    <mergeCell ref="G139:G140"/>
    <mergeCell ref="H139:H140"/>
    <mergeCell ref="I143:I144"/>
    <mergeCell ref="K143:L144"/>
    <mergeCell ref="B145:B146"/>
    <mergeCell ref="C145:D146"/>
    <mergeCell ref="E145:E146"/>
    <mergeCell ref="F145:F146"/>
    <mergeCell ref="G145:G146"/>
    <mergeCell ref="H145:H146"/>
    <mergeCell ref="I145:I146"/>
    <mergeCell ref="K145:L146"/>
    <mergeCell ref="B143:B144"/>
    <mergeCell ref="C143:D144"/>
    <mergeCell ref="E143:E144"/>
    <mergeCell ref="F143:F144"/>
    <mergeCell ref="G143:G144"/>
    <mergeCell ref="H143:H144"/>
    <mergeCell ref="I147:I148"/>
    <mergeCell ref="K147:L148"/>
    <mergeCell ref="B149:B150"/>
    <mergeCell ref="C149:D150"/>
    <mergeCell ref="E149:E150"/>
    <mergeCell ref="F149:F150"/>
    <mergeCell ref="G149:G150"/>
    <mergeCell ref="H149:H150"/>
    <mergeCell ref="I149:I150"/>
    <mergeCell ref="K149:L150"/>
    <mergeCell ref="B147:B148"/>
    <mergeCell ref="C147:D148"/>
    <mergeCell ref="E147:E148"/>
    <mergeCell ref="F147:F148"/>
    <mergeCell ref="G147:G148"/>
    <mergeCell ref="H147:H148"/>
    <mergeCell ref="I151:I152"/>
    <mergeCell ref="K151:L152"/>
    <mergeCell ref="B153:B154"/>
    <mergeCell ref="C153:D154"/>
    <mergeCell ref="E153:E154"/>
    <mergeCell ref="F153:F154"/>
    <mergeCell ref="G153:G154"/>
    <mergeCell ref="H153:H154"/>
    <mergeCell ref="I153:I154"/>
    <mergeCell ref="K153:L154"/>
    <mergeCell ref="B151:B152"/>
    <mergeCell ref="C151:D152"/>
    <mergeCell ref="E151:E152"/>
    <mergeCell ref="F151:F152"/>
    <mergeCell ref="G151:G152"/>
    <mergeCell ref="H151:H152"/>
    <mergeCell ref="I155:I156"/>
    <mergeCell ref="K155:L156"/>
    <mergeCell ref="B157:B158"/>
    <mergeCell ref="C157:D158"/>
    <mergeCell ref="E157:E158"/>
    <mergeCell ref="F157:F158"/>
    <mergeCell ref="G157:G158"/>
    <mergeCell ref="H157:H158"/>
    <mergeCell ref="I157:I158"/>
    <mergeCell ref="K157:L158"/>
    <mergeCell ref="B155:B156"/>
    <mergeCell ref="C155:D156"/>
    <mergeCell ref="E155:E156"/>
    <mergeCell ref="F155:F156"/>
    <mergeCell ref="G155:G156"/>
    <mergeCell ref="H155:H156"/>
    <mergeCell ref="I159:I160"/>
    <mergeCell ref="K159:L160"/>
    <mergeCell ref="B161:B162"/>
    <mergeCell ref="C161:D162"/>
    <mergeCell ref="E161:E162"/>
    <mergeCell ref="F161:F162"/>
    <mergeCell ref="G161:G162"/>
    <mergeCell ref="H161:H162"/>
    <mergeCell ref="I161:I162"/>
    <mergeCell ref="K161:L162"/>
    <mergeCell ref="B159:B160"/>
    <mergeCell ref="C159:D160"/>
    <mergeCell ref="E159:E160"/>
    <mergeCell ref="F159:F160"/>
    <mergeCell ref="G159:G160"/>
    <mergeCell ref="H159:H160"/>
    <mergeCell ref="G165:G166"/>
    <mergeCell ref="H165:H166"/>
    <mergeCell ref="I165:I166"/>
    <mergeCell ref="K165:L166"/>
    <mergeCell ref="B163:B164"/>
    <mergeCell ref="C163:D164"/>
    <mergeCell ref="E163:E164"/>
    <mergeCell ref="F163:F164"/>
    <mergeCell ref="G163:G164"/>
    <mergeCell ref="H163:H164"/>
    <mergeCell ref="B173:B174"/>
    <mergeCell ref="C173:D174"/>
    <mergeCell ref="E173:E174"/>
    <mergeCell ref="F173:F174"/>
    <mergeCell ref="G173:G174"/>
    <mergeCell ref="H173:H174"/>
    <mergeCell ref="I173:I174"/>
    <mergeCell ref="K173:L174"/>
    <mergeCell ref="B167:B168"/>
    <mergeCell ref="C167:D168"/>
    <mergeCell ref="E167:E168"/>
    <mergeCell ref="F167:F168"/>
    <mergeCell ref="G167:G168"/>
    <mergeCell ref="H167:H168"/>
    <mergeCell ref="B171:B172"/>
    <mergeCell ref="C171:D172"/>
    <mergeCell ref="E171:E172"/>
    <mergeCell ref="F171:F172"/>
    <mergeCell ref="G171:G172"/>
    <mergeCell ref="H171:H172"/>
    <mergeCell ref="I171:I172"/>
    <mergeCell ref="K171:L172"/>
    <mergeCell ref="I175:I176"/>
    <mergeCell ref="K175:L176"/>
    <mergeCell ref="B177:B178"/>
    <mergeCell ref="C177:D178"/>
    <mergeCell ref="E177:E178"/>
    <mergeCell ref="F177:F178"/>
    <mergeCell ref="G177:G178"/>
    <mergeCell ref="H177:H178"/>
    <mergeCell ref="I177:I178"/>
    <mergeCell ref="K177:L178"/>
    <mergeCell ref="B175:B176"/>
    <mergeCell ref="C175:D176"/>
    <mergeCell ref="E175:E176"/>
    <mergeCell ref="F175:F176"/>
    <mergeCell ref="G175:G176"/>
    <mergeCell ref="H175:H176"/>
    <mergeCell ref="I179:I180"/>
    <mergeCell ref="K179:L180"/>
    <mergeCell ref="B181:B182"/>
    <mergeCell ref="C181:D182"/>
    <mergeCell ref="E181:E182"/>
    <mergeCell ref="F181:F182"/>
    <mergeCell ref="G181:G182"/>
    <mergeCell ref="H181:H182"/>
    <mergeCell ref="I181:I182"/>
    <mergeCell ref="K181:L182"/>
    <mergeCell ref="B179:B180"/>
    <mergeCell ref="C179:D180"/>
    <mergeCell ref="E179:E180"/>
    <mergeCell ref="F179:F180"/>
    <mergeCell ref="G179:G180"/>
    <mergeCell ref="H179:H180"/>
    <mergeCell ref="I183:I184"/>
    <mergeCell ref="K183:L184"/>
    <mergeCell ref="B185:B186"/>
    <mergeCell ref="C185:D186"/>
    <mergeCell ref="E185:E186"/>
    <mergeCell ref="F185:F186"/>
    <mergeCell ref="G185:G186"/>
    <mergeCell ref="H185:H186"/>
    <mergeCell ref="I185:I186"/>
    <mergeCell ref="K185:L186"/>
    <mergeCell ref="B183:B184"/>
    <mergeCell ref="C183:D184"/>
    <mergeCell ref="E183:E184"/>
    <mergeCell ref="F183:F184"/>
    <mergeCell ref="G183:G184"/>
    <mergeCell ref="H183:H184"/>
    <mergeCell ref="I187:I188"/>
    <mergeCell ref="K187:L188"/>
    <mergeCell ref="B189:B190"/>
    <mergeCell ref="C189:D190"/>
    <mergeCell ref="E189:E190"/>
    <mergeCell ref="F189:F190"/>
    <mergeCell ref="G189:G190"/>
    <mergeCell ref="H189:H190"/>
    <mergeCell ref="I189:I190"/>
    <mergeCell ref="K189:L190"/>
    <mergeCell ref="B187:B188"/>
    <mergeCell ref="C187:D188"/>
    <mergeCell ref="E187:E188"/>
    <mergeCell ref="F187:F188"/>
    <mergeCell ref="G187:G188"/>
    <mergeCell ref="H187:H188"/>
    <mergeCell ref="I191:I192"/>
    <mergeCell ref="K191:L192"/>
    <mergeCell ref="B193:B194"/>
    <mergeCell ref="C193:D194"/>
    <mergeCell ref="E193:E194"/>
    <mergeCell ref="F193:F194"/>
    <mergeCell ref="G193:G194"/>
    <mergeCell ref="H193:H194"/>
    <mergeCell ref="I193:I194"/>
    <mergeCell ref="K193:L194"/>
    <mergeCell ref="B191:B192"/>
    <mergeCell ref="C191:D192"/>
    <mergeCell ref="E191:E192"/>
    <mergeCell ref="F191:F192"/>
    <mergeCell ref="G191:G192"/>
    <mergeCell ref="H191:H192"/>
    <mergeCell ref="B49:B50"/>
    <mergeCell ref="C49:D50"/>
    <mergeCell ref="E49:E50"/>
    <mergeCell ref="F49:F50"/>
    <mergeCell ref="G49:G50"/>
    <mergeCell ref="H49:H50"/>
    <mergeCell ref="I49:I50"/>
    <mergeCell ref="K49:L50"/>
    <mergeCell ref="B51:B52"/>
    <mergeCell ref="C51:D52"/>
    <mergeCell ref="E51:E52"/>
    <mergeCell ref="F51:F52"/>
    <mergeCell ref="G51:G52"/>
    <mergeCell ref="H51:H52"/>
    <mergeCell ref="I51:I52"/>
    <mergeCell ref="K51:L52"/>
    <mergeCell ref="B53:B54"/>
    <mergeCell ref="C53:D54"/>
    <mergeCell ref="E53:E54"/>
    <mergeCell ref="F53:F54"/>
    <mergeCell ref="G53:G54"/>
    <mergeCell ref="H53:H54"/>
    <mergeCell ref="I53:I54"/>
    <mergeCell ref="K53:L54"/>
    <mergeCell ref="B55:B56"/>
    <mergeCell ref="C55:D56"/>
    <mergeCell ref="E55:E56"/>
    <mergeCell ref="F55:F56"/>
    <mergeCell ref="G55:G56"/>
    <mergeCell ref="H55:H56"/>
    <mergeCell ref="I55:I56"/>
    <mergeCell ref="K55:L56"/>
    <mergeCell ref="B61:B62"/>
    <mergeCell ref="C61:D62"/>
    <mergeCell ref="E61:E62"/>
    <mergeCell ref="F61:F62"/>
    <mergeCell ref="G61:G62"/>
    <mergeCell ref="H61:H62"/>
    <mergeCell ref="I61:I62"/>
    <mergeCell ref="K61:L62"/>
    <mergeCell ref="B65:B66"/>
    <mergeCell ref="C65:D66"/>
    <mergeCell ref="E65:E66"/>
    <mergeCell ref="F65:F66"/>
    <mergeCell ref="G65:G66"/>
    <mergeCell ref="H65:H66"/>
    <mergeCell ref="I65:I66"/>
    <mergeCell ref="K65:L66"/>
    <mergeCell ref="I63:I64"/>
    <mergeCell ref="K63:L64"/>
    <mergeCell ref="B89:B90"/>
    <mergeCell ref="C89:D90"/>
    <mergeCell ref="E89:E90"/>
    <mergeCell ref="F89:F90"/>
    <mergeCell ref="G89:G90"/>
    <mergeCell ref="H89:H90"/>
    <mergeCell ref="I89:I90"/>
    <mergeCell ref="K89:L90"/>
    <mergeCell ref="B91:B92"/>
    <mergeCell ref="C91:D92"/>
    <mergeCell ref="E91:E92"/>
    <mergeCell ref="F91:F92"/>
    <mergeCell ref="G91:G92"/>
    <mergeCell ref="H91:H92"/>
    <mergeCell ref="I91:I92"/>
    <mergeCell ref="K91:L92"/>
    <mergeCell ref="B97:B98"/>
    <mergeCell ref="C97:D98"/>
    <mergeCell ref="E97:E98"/>
    <mergeCell ref="F97:F98"/>
    <mergeCell ref="G97:G98"/>
    <mergeCell ref="H97:H98"/>
    <mergeCell ref="I97:I98"/>
    <mergeCell ref="K97:L98"/>
    <mergeCell ref="B169:B170"/>
    <mergeCell ref="C169:D170"/>
    <mergeCell ref="E169:E170"/>
    <mergeCell ref="F169:F170"/>
    <mergeCell ref="G169:G170"/>
    <mergeCell ref="H169:H170"/>
    <mergeCell ref="I169:I170"/>
    <mergeCell ref="K169:L170"/>
    <mergeCell ref="I167:I168"/>
    <mergeCell ref="K167:L168"/>
    <mergeCell ref="I163:I164"/>
    <mergeCell ref="K163:L164"/>
    <mergeCell ref="B165:B166"/>
    <mergeCell ref="C165:D166"/>
    <mergeCell ref="E165:E166"/>
    <mergeCell ref="F165:F166"/>
  </mergeCells>
  <phoneticPr fontId="3"/>
  <pageMargins left="0.39370078740157483" right="0" top="0.35433070866141736" bottom="0.98425196850393704" header="0.19685039370078741" footer="0.19685039370078741"/>
  <pageSetup paperSize="9" scale="80" orientation="portrait" r:id="rId1"/>
  <headerFooter differentOddEven="1">
    <oddHeader>&amp;C&amp;P</oddHeader>
    <oddFooter xml:space="preserve">&amp;C&amp;"arial,Regular"&amp;10© 2021 Corning Incorporated. All Rights Reserved.&amp;8
</oddFooter>
    <evenHeader>&amp;C&amp;P</evenHeader>
    <evenFooter xml:space="preserve">&amp;C&amp;"arial,Regular"&amp;10© 2021 Corning Incorporated. All Rights Reserved.&amp;8
</evenFooter>
    <firstHeader>&amp;C&amp;P</firstHeader>
    <firstFooter>&amp;C&amp;"arial,Regular"Corning Restricted</firstFooter>
  </headerFooter>
  <customProperties>
    <customPr name="EpmWorksheetKeyString_GUID" r:id="rId2"/>
    <customPr name="Ibp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③JIS-CC 依頼書(All）</vt:lpstr>
      <vt:lpstr>'③JIS-CC 依頼書(All）'!Print_Area</vt:lpstr>
      <vt:lpstr>'③JIS-CC 依頼書(All）'!Print_Titles</vt:lpstr>
    </vt:vector>
  </TitlesOfParts>
  <Company>Corning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Corning Life Sciences</dc:creator>
  <cp:keywords>Corning Public; General Business - 2 Years</cp:keywords>
  <cp:lastModifiedBy>Kawanishi, Emi</cp:lastModifiedBy>
  <cp:lastPrinted>2021-04-01T05:54:29Z</cp:lastPrinted>
  <dcterms:created xsi:type="dcterms:W3CDTF">2018-04-12T01:24:30Z</dcterms:created>
  <dcterms:modified xsi:type="dcterms:W3CDTF">2021-04-01T05:55:03Z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d32f379b-f0c6-4172-946b-f52469d5afb1</vt:lpwstr>
  </property>
  <property fmtid="{D5CDD505-2E9C-101B-9397-08002B2CF9AE}" pid="3" name="CorningConfigurationVersion">
    <vt:lpwstr>3.0.11.5.8JP-SL</vt:lpwstr>
  </property>
  <property fmtid="{D5CDD505-2E9C-101B-9397-08002B2CF9AE}" pid="4" name="CorningFullClassification">
    <vt:lpwstr>Corning Public - </vt:lpwstr>
  </property>
  <property fmtid="{D5CDD505-2E9C-101B-9397-08002B2CF9AE}" pid="5" name="CCTCode">
    <vt:lpwstr>CP</vt:lpwstr>
  </property>
  <property fmtid="{D5CDD505-2E9C-101B-9397-08002B2CF9AE}" pid="6" name="CRCCode">
    <vt:lpwstr>GB-2</vt:lpwstr>
  </property>
  <property fmtid="{D5CDD505-2E9C-101B-9397-08002B2CF9AE}" pid="7" name="_AdHocReviewCycleID">
    <vt:i4>1679996962</vt:i4>
  </property>
  <property fmtid="{D5CDD505-2E9C-101B-9397-08002B2CF9AE}" pid="8" name="_NewReviewCycle">
    <vt:lpwstr/>
  </property>
  <property fmtid="{D5CDD505-2E9C-101B-9397-08002B2CF9AE}" pid="9" name="_EmailSubject">
    <vt:lpwstr>試験検査書発注フォーム</vt:lpwstr>
  </property>
  <property fmtid="{D5CDD505-2E9C-101B-9397-08002B2CF9AE}" pid="10" name="_AuthorEmail">
    <vt:lpwstr>KawanishE@corning.com</vt:lpwstr>
  </property>
  <property fmtid="{D5CDD505-2E9C-101B-9397-08002B2CF9AE}" pid="11" name="_AuthorEmailDisplayName">
    <vt:lpwstr>Kawanishi, Emi</vt:lpwstr>
  </property>
  <property fmtid="{D5CDD505-2E9C-101B-9397-08002B2CF9AE}" pid="12" name="_PreviousAdHocReviewCycleID">
    <vt:i4>1873876440</vt:i4>
  </property>
  <property fmtid="{D5CDD505-2E9C-101B-9397-08002B2CF9AE}" pid="13" name="_ReviewingToolsShownOnce">
    <vt:lpwstr/>
  </property>
  <property fmtid="{D5CDD505-2E9C-101B-9397-08002B2CF9AE}" pid="14" name="IbpWorkbookKeyString_GUID">
    <vt:lpwstr>80ada474-c534-44a4-bc29-2c2b55a62b06</vt:lpwstr>
  </property>
  <property fmtid="{D5CDD505-2E9C-101B-9397-08002B2CF9AE}" pid="15" name="CORNINGClassification">
    <vt:lpwstr>Public</vt:lpwstr>
  </property>
  <property fmtid="{D5CDD505-2E9C-101B-9397-08002B2CF9AE}" pid="16" name="CORNINGMarkingOption">
    <vt:lpwstr>Automatic</vt:lpwstr>
  </property>
  <property fmtid="{D5CDD505-2E9C-101B-9397-08002B2CF9AE}" pid="17" name="CORNINGRetention">
    <vt:lpwstr>General Business - 2 Years</vt:lpwstr>
  </property>
</Properties>
</file>